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9885" activeTab="0"/>
  </bookViews>
  <sheets>
    <sheet name="020100НХ" sheetId="1" r:id="rId1"/>
  </sheets>
  <definedNames/>
  <calcPr fullCalcOnLoad="1"/>
</workbook>
</file>

<file path=xl/sharedStrings.xml><?xml version="1.0" encoding="utf-8"?>
<sst xmlns="http://schemas.openxmlformats.org/spreadsheetml/2006/main" count="347" uniqueCount="181">
  <si>
    <t>III. План учебного процесса</t>
  </si>
  <si>
    <t>№ по порядку</t>
  </si>
  <si>
    <t>Экзаменов</t>
  </si>
  <si>
    <t>Зачетов</t>
  </si>
  <si>
    <t>Трудоемкость</t>
  </si>
  <si>
    <t>Аудиторные занятия</t>
  </si>
  <si>
    <t>Самостоятельная работа</t>
  </si>
  <si>
    <t>Всего</t>
  </si>
  <si>
    <t>Лекции</t>
  </si>
  <si>
    <t>Лаборат. занятия</t>
  </si>
  <si>
    <t>Практ.и семин. занятия</t>
  </si>
  <si>
    <t xml:space="preserve"> </t>
  </si>
  <si>
    <t>Научные основы нанотехнологических процессов</t>
  </si>
  <si>
    <t>№ п/п</t>
  </si>
  <si>
    <t>IV. Факультативные дисциплины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</si>
  <si>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</si>
  <si>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</si>
  <si>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</si>
  <si>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</si>
  <si>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</si>
  <si>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Число зачетов</t>
  </si>
  <si>
    <t>Название практики</t>
  </si>
  <si>
    <t>Недель</t>
  </si>
  <si>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</si>
  <si>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</si>
  <si>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</si>
  <si>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</si>
  <si>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I. График учебного процесса: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</si>
  <si>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</si>
  <si>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</si>
  <si>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</si>
  <si>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</si>
  <si>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</si>
  <si>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</si>
  <si>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</si>
  <si>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</si>
  <si>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</si>
  <si>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</si>
  <si>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</si>
  <si>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</si>
  <si>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</si>
  <si>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</si>
  <si>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>Экзамен. сессия</t>
  </si>
  <si>
    <t>Учебная практика</t>
  </si>
  <si>
    <t>Произв. практика</t>
  </si>
  <si>
    <t>Итоговая аттестация</t>
  </si>
  <si>
    <t>Каникулы</t>
  </si>
  <si>
    <t>ВСЕГО</t>
  </si>
  <si>
    <t>:</t>
  </si>
  <si>
    <t>–</t>
  </si>
  <si>
    <t>х</t>
  </si>
  <si>
    <t>||</t>
  </si>
  <si>
    <t>/</t>
  </si>
  <si>
    <t>Обозначения:</t>
  </si>
  <si>
    <t>Теорет. обучение</t>
  </si>
  <si>
    <t>xx</t>
  </si>
  <si>
    <t>Гос. экзамены</t>
  </si>
  <si>
    <t>Общенаучный цикл</t>
  </si>
  <si>
    <t>Базовая часть</t>
  </si>
  <si>
    <t>Вариативная часть</t>
  </si>
  <si>
    <t>Профессиональный  цикл</t>
  </si>
  <si>
    <t>Итоговая государственная аттестация</t>
  </si>
  <si>
    <t>16а</t>
  </si>
  <si>
    <t>16б</t>
  </si>
  <si>
    <t>I</t>
  </si>
  <si>
    <t>II</t>
  </si>
  <si>
    <t>ф</t>
  </si>
  <si>
    <t xml:space="preserve"> 17 недель</t>
  </si>
  <si>
    <t>Факультативы</t>
  </si>
  <si>
    <t>факультативы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</si>
  <si>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</si>
  <si>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</si>
  <si>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</si>
  <si>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</si>
  <si>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</si>
  <si>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</si>
  <si>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</si>
  <si>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</si>
  <si>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</si>
  <si>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</si>
  <si>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</si>
  <si>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</si>
  <si>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</si>
  <si>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</si>
  <si>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</si>
  <si>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17 недель</t>
  </si>
  <si>
    <t>Дисциплины по выбору</t>
  </si>
  <si>
    <t>Утвержден Ученым Советом</t>
  </si>
  <si>
    <t>Ректор ИГХТУ, председатель Совета</t>
  </si>
  <si>
    <t>ИГХТУ</t>
  </si>
  <si>
    <t xml:space="preserve">                              ___________ О.И. Койфман</t>
  </si>
  <si>
    <t>" __ "  ______  201__  г.</t>
  </si>
  <si>
    <t xml:space="preserve">                           Ученый секретарь Совета</t>
  </si>
  <si>
    <t>Протокол № ____</t>
  </si>
  <si>
    <t xml:space="preserve">        _________ С.Е. Дубова</t>
  </si>
  <si>
    <t>Кафедра</t>
  </si>
  <si>
    <t>1 сем.        17нед.</t>
  </si>
  <si>
    <t>2 сем.  17 нед.</t>
  </si>
  <si>
    <t>3 сем.        17нед.</t>
  </si>
  <si>
    <r>
      <t>"</t>
    </r>
    <r>
      <rPr>
        <u val="single"/>
        <sz val="8"/>
        <rFont val="Times New Roman Cyr"/>
        <family val="1"/>
      </rPr>
      <t xml:space="preserve"> ___ </t>
    </r>
    <r>
      <rPr>
        <sz val="8"/>
        <rFont val="Times New Roman Cyr"/>
        <family val="1"/>
      </rPr>
      <t>" _______ 201__ года</t>
    </r>
  </si>
  <si>
    <t>История и философия науки</t>
  </si>
  <si>
    <t>Основы менеджмента в научных структурах</t>
  </si>
  <si>
    <t>8а</t>
  </si>
  <si>
    <t>8б</t>
  </si>
  <si>
    <t>9а</t>
  </si>
  <si>
    <t>Методология научного творчества</t>
  </si>
  <si>
    <t>9б</t>
  </si>
  <si>
    <t>истории</t>
  </si>
  <si>
    <t>Техногенные системы и экологический риск</t>
  </si>
  <si>
    <t>ОХТ</t>
  </si>
  <si>
    <t>Психология и педагогика высшей школы</t>
  </si>
  <si>
    <t>Компьютерная химия</t>
  </si>
  <si>
    <t>20а</t>
  </si>
  <si>
    <t>20б</t>
  </si>
  <si>
    <t>17а</t>
  </si>
  <si>
    <t>Бионеорганическая химия</t>
  </si>
  <si>
    <t>17б</t>
  </si>
  <si>
    <t>Химия элементов в биосистемах</t>
  </si>
  <si>
    <t>18а</t>
  </si>
  <si>
    <t>Координационная химия макрогетероциклов</t>
  </si>
  <si>
    <t>18б</t>
  </si>
  <si>
    <t>19а</t>
  </si>
  <si>
    <t>19б</t>
  </si>
  <si>
    <t>Химия неорганических композиционных материалов</t>
  </si>
  <si>
    <t>Научно-исследовательская работа и практики</t>
  </si>
  <si>
    <t>Второй иностранный язык</t>
  </si>
  <si>
    <t>Предквалификационная</t>
  </si>
  <si>
    <t>Координационная химия порфиринов и их аналогов</t>
  </si>
  <si>
    <t>Защита интеллектуальной собственности и патентоведение</t>
  </si>
  <si>
    <t>Учебные циклы, разделы, дисциплины</t>
  </si>
  <si>
    <t>Трудоемкость (зачетные единицы)</t>
  </si>
  <si>
    <t>Иностранный язык, часть 2</t>
  </si>
  <si>
    <t>Предквалификационная (научно-исследовательская) практика</t>
  </si>
  <si>
    <t>Академические часы</t>
  </si>
  <si>
    <t>философии</t>
  </si>
  <si>
    <t>Выполнение и подготовка выпускной квалификационной работы (магистерской диссертации)</t>
  </si>
  <si>
    <t>#</t>
  </si>
  <si>
    <t>Химия жидкофазных систем и материалов, часть 2</t>
  </si>
  <si>
    <t>неорг.химии</t>
  </si>
  <si>
    <t>ин.яз.</t>
  </si>
  <si>
    <t>физхимии</t>
  </si>
  <si>
    <t xml:space="preserve">Итоговая государственная аттестация </t>
  </si>
  <si>
    <t>акад.часов в неделю</t>
  </si>
  <si>
    <t>Итого</t>
  </si>
  <si>
    <r>
      <t xml:space="preserve">Направление 020100 "Химия"    </t>
    </r>
  </si>
  <si>
    <t xml:space="preserve"> Магистерская программа  "Неорганическая химия"</t>
  </si>
  <si>
    <t>Педагогическая практика</t>
  </si>
  <si>
    <t>Термодинамика и кинетика комплексообразования в неводных средах</t>
  </si>
  <si>
    <t xml:space="preserve">                           </t>
  </si>
  <si>
    <t>Педагогическая</t>
  </si>
  <si>
    <t>Научно-исследовательская работа  1 семестр</t>
  </si>
  <si>
    <t>Научно-исследовательская работа  2 семестр</t>
  </si>
  <si>
    <r>
      <t>4</t>
    </r>
    <r>
      <rPr>
        <sz val="10"/>
        <rFont val="Times New Roman Cyr"/>
        <family val="1"/>
      </rPr>
      <t xml:space="preserve"> семестр. Защита магистерской диссертации</t>
    </r>
  </si>
  <si>
    <t>М.1</t>
  </si>
  <si>
    <t>М.2</t>
  </si>
  <si>
    <t>М.3</t>
  </si>
  <si>
    <t>М.4</t>
  </si>
  <si>
    <t>Психолого-педагогические основы профессиональной деятельности</t>
  </si>
  <si>
    <t>Философские проблемы химии</t>
  </si>
  <si>
    <r>
      <rPr>
        <sz val="10"/>
        <rFont val="Times New Roman Cyr"/>
        <family val="0"/>
      </rPr>
      <t>Срок обучения: 2 года</t>
    </r>
    <r>
      <rPr>
        <b/>
        <sz val="7"/>
        <rFont val="Times New Roman Cyr"/>
        <family val="1"/>
      </rPr>
      <t xml:space="preserve"> </t>
    </r>
  </si>
  <si>
    <t>Квалификация специалиста:  магистр</t>
  </si>
  <si>
    <t>Компьютерные технологии в науке и образовании</t>
  </si>
  <si>
    <t xml:space="preserve">                               Учебный план магистратуры составлен на основании ФГОС по направлению подготовки  магистров</t>
  </si>
  <si>
    <t>Иностранный язык</t>
  </si>
  <si>
    <t>Технологии профессионально-ориентированного обучения</t>
  </si>
  <si>
    <t xml:space="preserve">Актуальные задачи современной химии </t>
  </si>
  <si>
    <t>2гос.</t>
  </si>
  <si>
    <t>3гос.</t>
  </si>
  <si>
    <t>Термодинамика кислотно-основного взаимодействий в растворах</t>
  </si>
  <si>
    <t>Калориметрические методы в неорганической химии и химии растворов</t>
  </si>
  <si>
    <t>Методы исследования в неорганической химии и химии растворов</t>
  </si>
  <si>
    <t>II. Сводные данные по бюджету времени в неделях</t>
  </si>
  <si>
    <t>Распределение по семестрам</t>
  </si>
  <si>
    <t>V. Практики</t>
  </si>
  <si>
    <r>
      <t xml:space="preserve">020100 Химия, </t>
    </r>
    <r>
      <rPr>
        <sz val="8"/>
        <rFont val="Times New Roman Cyr"/>
        <family val="0"/>
      </rPr>
      <t>утвержденного приказом Минобрнауки от 20 мая 2010 года № 547</t>
    </r>
  </si>
  <si>
    <t>Научно-исследовательская работа  3 семестр</t>
  </si>
  <si>
    <t>15 недель</t>
  </si>
  <si>
    <t>4 сем.  15 нед.</t>
  </si>
  <si>
    <t>Химическая технология и химические реакторы</t>
  </si>
  <si>
    <t>Тренинг профессионально-ориентированной риторики, дискуссии и общения</t>
  </si>
  <si>
    <t>Научно-методические основы преподавания химических дисциплин в высшей школе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</si>
</sst>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9">
    <font>
      <sz val="10"/>
      <name val="Arial Cyr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6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0"/>
    </font>
    <font>
      <sz val="8"/>
      <name val="Times New Roman Cyr"/>
      <family val="1"/>
    </font>
    <font>
      <sz val="10"/>
      <color indexed="10"/>
      <name val="Times New Roman Cyr"/>
      <family val="1"/>
    </font>
    <font>
      <sz val="7"/>
      <name val="Times New Roman Cyr"/>
      <family val="1"/>
    </font>
    <font>
      <b/>
      <sz val="18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sz val="5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sz val="10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b/>
      <sz val="10"/>
      <color indexed="10"/>
      <name val="Times New Roman Cyr"/>
      <family val="0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4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1" fontId="4" fillId="35" borderId="1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/>
    </xf>
    <xf numFmtId="1" fontId="16" fillId="35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0" fontId="7" fillId="36" borderId="0" xfId="0" applyFont="1" applyFill="1" applyBorder="1" applyAlignment="1">
      <alignment vertical="top"/>
    </xf>
    <xf numFmtId="0" fontId="0" fillId="36" borderId="0" xfId="0" applyFill="1" applyBorder="1" applyAlignment="1">
      <alignment/>
    </xf>
    <xf numFmtId="0" fontId="58" fillId="36" borderId="0" xfId="0" applyFont="1" applyFill="1" applyBorder="1" applyAlignment="1">
      <alignment/>
    </xf>
    <xf numFmtId="49" fontId="58" fillId="36" borderId="0" xfId="0" applyNumberFormat="1" applyFont="1" applyFill="1" applyBorder="1" applyAlignment="1">
      <alignment/>
    </xf>
    <xf numFmtId="49" fontId="0" fillId="36" borderId="0" xfId="0" applyNumberFormat="1" applyFill="1" applyBorder="1" applyAlignment="1">
      <alignment/>
    </xf>
    <xf numFmtId="0" fontId="58" fillId="36" borderId="0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34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1" fillId="34" borderId="11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/>
    </xf>
    <xf numFmtId="1" fontId="4" fillId="35" borderId="15" xfId="0" applyNumberFormat="1" applyFont="1" applyFill="1" applyBorder="1" applyAlignment="1">
      <alignment horizontal="center"/>
    </xf>
    <xf numFmtId="1" fontId="4" fillId="35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8" fillId="35" borderId="11" xfId="0" applyNumberFormat="1" applyFont="1" applyFill="1" applyBorder="1" applyAlignment="1">
      <alignment horizontal="center"/>
    </xf>
    <xf numFmtId="1" fontId="8" fillId="35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5" borderId="14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left"/>
    </xf>
    <xf numFmtId="1" fontId="1" fillId="35" borderId="11" xfId="0" applyNumberFormat="1" applyFont="1" applyFill="1" applyBorder="1" applyAlignment="1">
      <alignment horizontal="center"/>
    </xf>
    <xf numFmtId="1" fontId="1" fillId="35" borderId="14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32"/>
  <sheetViews>
    <sheetView tabSelected="1" zoomScale="110" zoomScaleNormal="110" zoomScalePageLayoutView="0" workbookViewId="0" topLeftCell="A14">
      <selection activeCell="S71" sqref="S71:U71"/>
    </sheetView>
  </sheetViews>
  <sheetFormatPr defaultColWidth="2.125" defaultRowHeight="12.75"/>
  <cols>
    <col min="1" max="1" width="4.00390625" style="0" customWidth="1"/>
    <col min="2" max="28" width="2.125" style="0" customWidth="1"/>
    <col min="29" max="29" width="1.875" style="0" customWidth="1"/>
    <col min="30" max="32" width="2.125" style="0" customWidth="1"/>
    <col min="33" max="33" width="1.37890625" style="0" customWidth="1"/>
    <col min="34" max="53" width="2.125" style="0" customWidth="1"/>
    <col min="54" max="57" width="4.25390625" style="0" customWidth="1"/>
    <col min="58" max="58" width="3.125" style="0" customWidth="1"/>
    <col min="59" max="59" width="3.00390625" style="0" bestFit="1" customWidth="1"/>
    <col min="60" max="61" width="3.25390625" style="0" customWidth="1"/>
    <col min="62" max="62" width="2.125" style="0" customWidth="1"/>
    <col min="63" max="63" width="2.125" style="0" hidden="1" customWidth="1"/>
    <col min="64" max="64" width="8.75390625" style="0" bestFit="1" customWidth="1"/>
  </cols>
  <sheetData>
    <row r="1" spans="1:167" s="3" customFormat="1" ht="15" customHeight="1">
      <c r="A1" s="1"/>
      <c r="B1" s="1"/>
      <c r="C1" s="1"/>
      <c r="D1" s="1"/>
      <c r="E1" s="1"/>
      <c r="F1" s="1"/>
      <c r="G1" s="1"/>
      <c r="H1" s="1"/>
      <c r="I1" s="16"/>
      <c r="J1" s="16"/>
      <c r="K1" s="311" t="s">
        <v>23</v>
      </c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07"/>
      <c r="BE1" s="307"/>
      <c r="BF1" s="307"/>
      <c r="BG1" s="307"/>
      <c r="BH1" s="307"/>
      <c r="BI1" s="30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</row>
    <row r="2" spans="1:167" s="3" customFormat="1" ht="4.5" customHeight="1">
      <c r="A2" s="276"/>
      <c r="B2" s="276"/>
      <c r="C2" s="276"/>
      <c r="D2" s="276"/>
      <c r="E2" s="276"/>
      <c r="F2" s="276"/>
      <c r="G2" s="276"/>
      <c r="H2" s="276"/>
      <c r="I2" s="276"/>
      <c r="J2" s="12"/>
      <c r="K2" s="1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06" t="s">
        <v>160</v>
      </c>
      <c r="BE2" s="106"/>
      <c r="BF2" s="106"/>
      <c r="BG2" s="106"/>
      <c r="BH2" s="106"/>
      <c r="BI2" s="106"/>
      <c r="BJ2" s="106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</row>
    <row r="3" spans="1:167" s="3" customFormat="1" ht="26.25" customHeight="1">
      <c r="A3" s="316" t="s">
        <v>24</v>
      </c>
      <c r="B3" s="316"/>
      <c r="C3" s="316"/>
      <c r="D3" s="316"/>
      <c r="E3" s="316"/>
      <c r="F3" s="316"/>
      <c r="G3" s="316"/>
      <c r="H3" s="316"/>
      <c r="I3" s="316"/>
      <c r="J3" s="12"/>
      <c r="K3" s="12"/>
      <c r="L3" s="1"/>
      <c r="M3" s="1"/>
      <c r="N3" s="317" t="s">
        <v>25</v>
      </c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1"/>
      <c r="BA3" s="1"/>
      <c r="BB3" s="1"/>
      <c r="BC3" s="1"/>
      <c r="BD3" s="106"/>
      <c r="BE3" s="106"/>
      <c r="BF3" s="106"/>
      <c r="BG3" s="106"/>
      <c r="BH3" s="106"/>
      <c r="BI3" s="106"/>
      <c r="BJ3" s="106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</row>
    <row r="4" spans="1:167" s="3" customFormat="1" ht="13.5" customHeight="1">
      <c r="A4" s="318" t="s">
        <v>26</v>
      </c>
      <c r="B4" s="318"/>
      <c r="C4" s="318"/>
      <c r="D4" s="318"/>
      <c r="E4" s="318"/>
      <c r="F4" s="318"/>
      <c r="G4" s="318"/>
      <c r="H4" s="318"/>
      <c r="I4" s="318"/>
      <c r="J4" s="1"/>
      <c r="K4" s="1"/>
      <c r="L4" s="319" t="s">
        <v>144</v>
      </c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1"/>
      <c r="BG4" s="1"/>
      <c r="BH4" s="1"/>
      <c r="BI4" s="1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</row>
    <row r="5" spans="1:167" s="3" customFormat="1" ht="9.75" customHeight="1">
      <c r="A5" s="17" t="s">
        <v>99</v>
      </c>
      <c r="B5" s="18"/>
      <c r="C5" s="19"/>
      <c r="D5" s="19"/>
      <c r="E5" s="19"/>
      <c r="F5" s="19"/>
      <c r="G5" s="19"/>
      <c r="H5" s="19"/>
      <c r="I5" s="19"/>
      <c r="J5" s="1"/>
      <c r="K5" s="277" t="s">
        <v>145</v>
      </c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309" t="s">
        <v>159</v>
      </c>
      <c r="BC5" s="310"/>
      <c r="BD5" s="310"/>
      <c r="BE5" s="310"/>
      <c r="BF5" s="310"/>
      <c r="BG5" s="310"/>
      <c r="BH5" s="310"/>
      <c r="BI5" s="310"/>
      <c r="BJ5" s="310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</row>
    <row r="6" spans="1:167" s="3" customFormat="1" ht="8.25" customHeight="1">
      <c r="A6" s="17"/>
      <c r="B6" s="18"/>
      <c r="C6" s="19"/>
      <c r="D6" s="19"/>
      <c r="E6" s="19"/>
      <c r="F6" s="19"/>
      <c r="G6" s="19"/>
      <c r="H6" s="19"/>
      <c r="I6" s="19"/>
      <c r="J6" s="1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310"/>
      <c r="BC6" s="310"/>
      <c r="BD6" s="310"/>
      <c r="BE6" s="310"/>
      <c r="BF6" s="310"/>
      <c r="BG6" s="310"/>
      <c r="BH6" s="310"/>
      <c r="BI6" s="310"/>
      <c r="BJ6" s="310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s="3" customFormat="1" ht="3" customHeight="1" hidden="1">
      <c r="A7" s="17"/>
      <c r="B7" s="18"/>
      <c r="C7" s="19"/>
      <c r="D7" s="19"/>
      <c r="E7" s="19"/>
      <c r="F7" s="19"/>
      <c r="G7" s="19"/>
      <c r="H7" s="19"/>
      <c r="I7" s="19"/>
      <c r="J7" s="1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1"/>
      <c r="BD7" s="1"/>
      <c r="BE7" s="1"/>
      <c r="BF7" s="1"/>
      <c r="BG7" s="1"/>
      <c r="BH7" s="1"/>
      <c r="BI7" s="1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</row>
    <row r="8" spans="1:167" s="3" customFormat="1" ht="17.25" customHeight="1">
      <c r="A8" s="2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1"/>
      <c r="Y8" s="2" t="s">
        <v>27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343" t="s">
        <v>171</v>
      </c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</row>
    <row r="9" spans="1:167" s="3" customFormat="1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</row>
    <row r="10" spans="1:167" s="6" customFormat="1" ht="38.25" customHeight="1">
      <c r="A10" s="257" t="s">
        <v>28</v>
      </c>
      <c r="B10" s="150" t="s">
        <v>29</v>
      </c>
      <c r="C10" s="150"/>
      <c r="D10" s="150"/>
      <c r="E10" s="150"/>
      <c r="F10" s="21"/>
      <c r="G10" s="150" t="s">
        <v>30</v>
      </c>
      <c r="H10" s="150"/>
      <c r="I10" s="150"/>
      <c r="J10" s="21"/>
      <c r="K10" s="150" t="s">
        <v>31</v>
      </c>
      <c r="L10" s="150"/>
      <c r="M10" s="150"/>
      <c r="N10" s="150"/>
      <c r="O10" s="150" t="s">
        <v>32</v>
      </c>
      <c r="P10" s="150"/>
      <c r="Q10" s="150"/>
      <c r="R10" s="150"/>
      <c r="S10" s="21"/>
      <c r="T10" s="150" t="s">
        <v>33</v>
      </c>
      <c r="U10" s="150"/>
      <c r="V10" s="150"/>
      <c r="W10" s="21"/>
      <c r="X10" s="150" t="s">
        <v>34</v>
      </c>
      <c r="Y10" s="150"/>
      <c r="Z10" s="150"/>
      <c r="AA10" s="21"/>
      <c r="AB10" s="150" t="s">
        <v>35</v>
      </c>
      <c r="AC10" s="150"/>
      <c r="AD10" s="150"/>
      <c r="AE10" s="150"/>
      <c r="AF10" s="21"/>
      <c r="AG10" s="150" t="s">
        <v>36</v>
      </c>
      <c r="AH10" s="150"/>
      <c r="AI10" s="150"/>
      <c r="AJ10" s="21"/>
      <c r="AK10" s="150" t="s">
        <v>37</v>
      </c>
      <c r="AL10" s="150"/>
      <c r="AM10" s="150"/>
      <c r="AN10" s="150"/>
      <c r="AO10" s="150" t="s">
        <v>38</v>
      </c>
      <c r="AP10" s="150"/>
      <c r="AQ10" s="150"/>
      <c r="AR10" s="150"/>
      <c r="AS10" s="21"/>
      <c r="AT10" s="150" t="s">
        <v>39</v>
      </c>
      <c r="AU10" s="150"/>
      <c r="AV10" s="150"/>
      <c r="AW10" s="21"/>
      <c r="AX10" s="150" t="s">
        <v>40</v>
      </c>
      <c r="AY10" s="150"/>
      <c r="AZ10" s="150"/>
      <c r="BA10" s="150"/>
      <c r="BB10" s="177" t="s">
        <v>41</v>
      </c>
      <c r="BC10" s="164" t="s">
        <v>42</v>
      </c>
      <c r="BD10" s="164" t="s">
        <v>43</v>
      </c>
      <c r="BE10" s="164" t="s">
        <v>44</v>
      </c>
      <c r="BF10" s="164" t="s">
        <v>45</v>
      </c>
      <c r="BG10" s="147" t="s">
        <v>68</v>
      </c>
      <c r="BH10" s="164" t="s">
        <v>46</v>
      </c>
      <c r="BI10" s="308" t="s">
        <v>47</v>
      </c>
      <c r="BJ10" s="147" t="s">
        <v>28</v>
      </c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</row>
    <row r="11" spans="1:167" s="6" customFormat="1" ht="18.75" customHeight="1">
      <c r="A11" s="257"/>
      <c r="B11" s="22">
        <v>1</v>
      </c>
      <c r="C11" s="22">
        <v>2</v>
      </c>
      <c r="D11" s="22">
        <v>3</v>
      </c>
      <c r="E11" s="22">
        <v>4</v>
      </c>
      <c r="F11" s="23">
        <v>5</v>
      </c>
      <c r="G11" s="22">
        <v>6</v>
      </c>
      <c r="H11" s="22">
        <v>7</v>
      </c>
      <c r="I11" s="22">
        <v>8</v>
      </c>
      <c r="J11" s="23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3">
        <v>18</v>
      </c>
      <c r="T11" s="22">
        <v>19</v>
      </c>
      <c r="U11" s="22">
        <v>20</v>
      </c>
      <c r="V11" s="22">
        <v>21</v>
      </c>
      <c r="W11" s="23">
        <v>22</v>
      </c>
      <c r="X11" s="22">
        <v>23</v>
      </c>
      <c r="Y11" s="22">
        <v>24</v>
      </c>
      <c r="Z11" s="22">
        <v>25</v>
      </c>
      <c r="AA11" s="23">
        <v>26</v>
      </c>
      <c r="AB11" s="22">
        <v>27</v>
      </c>
      <c r="AC11" s="22">
        <v>28</v>
      </c>
      <c r="AD11" s="22">
        <v>29</v>
      </c>
      <c r="AE11" s="22">
        <v>30</v>
      </c>
      <c r="AF11" s="23">
        <v>31</v>
      </c>
      <c r="AG11" s="22">
        <v>32</v>
      </c>
      <c r="AH11" s="22">
        <v>33</v>
      </c>
      <c r="AI11" s="22">
        <v>34</v>
      </c>
      <c r="AJ11" s="23">
        <v>35</v>
      </c>
      <c r="AK11" s="22">
        <v>36</v>
      </c>
      <c r="AL11" s="22">
        <v>37</v>
      </c>
      <c r="AM11" s="22">
        <v>38</v>
      </c>
      <c r="AN11" s="22">
        <v>39</v>
      </c>
      <c r="AO11" s="22">
        <v>40</v>
      </c>
      <c r="AP11" s="22">
        <v>41</v>
      </c>
      <c r="AQ11" s="22">
        <v>42</v>
      </c>
      <c r="AR11" s="22">
        <v>43</v>
      </c>
      <c r="AS11" s="23">
        <v>44</v>
      </c>
      <c r="AT11" s="22">
        <v>45</v>
      </c>
      <c r="AU11" s="22">
        <v>46</v>
      </c>
      <c r="AV11" s="22">
        <v>47</v>
      </c>
      <c r="AW11" s="23">
        <v>48</v>
      </c>
      <c r="AX11" s="22">
        <v>49</v>
      </c>
      <c r="AY11" s="22">
        <v>50</v>
      </c>
      <c r="AZ11" s="22">
        <v>51</v>
      </c>
      <c r="BA11" s="22">
        <v>52</v>
      </c>
      <c r="BB11" s="183"/>
      <c r="BC11" s="165"/>
      <c r="BD11" s="165"/>
      <c r="BE11" s="165"/>
      <c r="BF11" s="165"/>
      <c r="BG11" s="147"/>
      <c r="BH11" s="165"/>
      <c r="BI11" s="308"/>
      <c r="BJ11" s="147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</row>
    <row r="12" spans="1:167" s="1" customFormat="1" ht="15.75" customHeight="1">
      <c r="A12" s="8" t="s">
        <v>64</v>
      </c>
      <c r="B12" s="7"/>
      <c r="C12" s="7"/>
      <c r="D12" s="7"/>
      <c r="E12" s="7"/>
      <c r="F12" s="24"/>
      <c r="G12" s="102" t="s">
        <v>85</v>
      </c>
      <c r="H12" s="103"/>
      <c r="I12" s="103"/>
      <c r="J12" s="103"/>
      <c r="K12" s="103"/>
      <c r="L12" s="103"/>
      <c r="M12" s="103"/>
      <c r="N12" s="104"/>
      <c r="O12" s="7"/>
      <c r="P12" s="7"/>
      <c r="Q12" s="7"/>
      <c r="R12" s="7"/>
      <c r="S12" s="21" t="s">
        <v>48</v>
      </c>
      <c r="T12" s="26" t="s">
        <v>48</v>
      </c>
      <c r="U12" s="25" t="s">
        <v>49</v>
      </c>
      <c r="V12" s="25" t="s">
        <v>49</v>
      </c>
      <c r="W12" s="21" t="s">
        <v>55</v>
      </c>
      <c r="X12" s="4" t="s">
        <v>55</v>
      </c>
      <c r="Y12" s="4" t="s">
        <v>55</v>
      </c>
      <c r="Z12" s="4" t="s">
        <v>55</v>
      </c>
      <c r="AA12" s="21"/>
      <c r="AB12" s="4" t="s">
        <v>11</v>
      </c>
      <c r="AC12" s="278" t="s">
        <v>67</v>
      </c>
      <c r="AD12" s="279"/>
      <c r="AE12" s="279"/>
      <c r="AF12" s="279"/>
      <c r="AG12" s="279"/>
      <c r="AH12" s="280"/>
      <c r="AI12" s="26" t="s">
        <v>11</v>
      </c>
      <c r="AJ12" s="21" t="s">
        <v>11</v>
      </c>
      <c r="AK12" s="26" t="s">
        <v>11</v>
      </c>
      <c r="AL12" s="26" t="s">
        <v>11</v>
      </c>
      <c r="AM12" s="26" t="s">
        <v>11</v>
      </c>
      <c r="AN12" s="26" t="s">
        <v>11</v>
      </c>
      <c r="AO12" s="26" t="s">
        <v>11</v>
      </c>
      <c r="AP12" s="26"/>
      <c r="AQ12" s="26"/>
      <c r="AR12" s="26" t="s">
        <v>48</v>
      </c>
      <c r="AS12" s="21" t="s">
        <v>48</v>
      </c>
      <c r="AT12" s="26" t="s">
        <v>49</v>
      </c>
      <c r="AU12" s="26" t="s">
        <v>49</v>
      </c>
      <c r="AV12" s="26" t="s">
        <v>49</v>
      </c>
      <c r="AW12" s="21" t="s">
        <v>49</v>
      </c>
      <c r="AX12" s="4" t="s">
        <v>49</v>
      </c>
      <c r="AY12" s="4" t="s">
        <v>49</v>
      </c>
      <c r="AZ12" s="4" t="s">
        <v>49</v>
      </c>
      <c r="BA12" s="4" t="s">
        <v>49</v>
      </c>
      <c r="BB12" s="8">
        <v>34</v>
      </c>
      <c r="BC12" s="8">
        <v>4</v>
      </c>
      <c r="BD12" s="8">
        <v>4</v>
      </c>
      <c r="BE12" s="14"/>
      <c r="BF12" s="8" t="s">
        <v>11</v>
      </c>
      <c r="BG12" s="8" t="s">
        <v>11</v>
      </c>
      <c r="BH12" s="8">
        <v>10</v>
      </c>
      <c r="BI12" s="8">
        <v>52</v>
      </c>
      <c r="BJ12" s="8" t="s">
        <v>64</v>
      </c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</row>
    <row r="13" spans="1:167" s="1" customFormat="1" ht="15.75" customHeight="1">
      <c r="A13" s="8" t="s">
        <v>65</v>
      </c>
      <c r="B13" s="7"/>
      <c r="C13" s="7"/>
      <c r="D13" s="7"/>
      <c r="E13" s="7"/>
      <c r="F13" s="24"/>
      <c r="G13" s="102" t="s">
        <v>85</v>
      </c>
      <c r="H13" s="103"/>
      <c r="I13" s="103"/>
      <c r="J13" s="103"/>
      <c r="K13" s="103"/>
      <c r="L13" s="103"/>
      <c r="M13" s="103"/>
      <c r="N13" s="104"/>
      <c r="O13" s="7"/>
      <c r="P13" s="7"/>
      <c r="Q13" s="7"/>
      <c r="R13" s="7"/>
      <c r="S13" s="26" t="s">
        <v>48</v>
      </c>
      <c r="T13" s="26" t="s">
        <v>48</v>
      </c>
      <c r="U13" s="26" t="s">
        <v>48</v>
      </c>
      <c r="V13" s="26" t="s">
        <v>48</v>
      </c>
      <c r="W13" s="40" t="s">
        <v>49</v>
      </c>
      <c r="X13" s="25" t="s">
        <v>49</v>
      </c>
      <c r="Y13" s="4" t="s">
        <v>50</v>
      </c>
      <c r="Z13" s="4" t="s">
        <v>50</v>
      </c>
      <c r="AA13" s="4" t="s">
        <v>50</v>
      </c>
      <c r="AB13" s="4" t="s">
        <v>50</v>
      </c>
      <c r="AC13" s="260" t="s">
        <v>176</v>
      </c>
      <c r="AD13" s="261"/>
      <c r="AE13" s="261"/>
      <c r="AF13" s="261"/>
      <c r="AG13" s="261"/>
      <c r="AH13" s="262"/>
      <c r="AI13" s="26" t="s">
        <v>11</v>
      </c>
      <c r="AJ13" s="21" t="s">
        <v>11</v>
      </c>
      <c r="AK13" s="26" t="s">
        <v>11</v>
      </c>
      <c r="AL13" s="26" t="s">
        <v>11</v>
      </c>
      <c r="AM13" s="26"/>
      <c r="AN13" s="26"/>
      <c r="AO13" s="26"/>
      <c r="AP13" s="26"/>
      <c r="AQ13" s="26"/>
      <c r="AR13" s="26" t="s">
        <v>51</v>
      </c>
      <c r="AS13" s="21" t="s">
        <v>51</v>
      </c>
      <c r="AT13" s="26" t="s">
        <v>49</v>
      </c>
      <c r="AU13" s="26" t="s">
        <v>49</v>
      </c>
      <c r="AV13" s="26" t="s">
        <v>49</v>
      </c>
      <c r="AW13" s="21" t="s">
        <v>49</v>
      </c>
      <c r="AX13" s="4" t="s">
        <v>49</v>
      </c>
      <c r="AY13" s="4" t="s">
        <v>49</v>
      </c>
      <c r="AZ13" s="4" t="s">
        <v>49</v>
      </c>
      <c r="BA13" s="4" t="s">
        <v>49</v>
      </c>
      <c r="BB13" s="8">
        <v>32</v>
      </c>
      <c r="BC13" s="8">
        <v>4</v>
      </c>
      <c r="BD13" s="8"/>
      <c r="BE13" s="8">
        <v>4</v>
      </c>
      <c r="BF13" s="8">
        <v>2</v>
      </c>
      <c r="BG13" s="8"/>
      <c r="BH13" s="8">
        <v>10</v>
      </c>
      <c r="BI13" s="8">
        <v>52</v>
      </c>
      <c r="BJ13" s="8" t="s">
        <v>65</v>
      </c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</row>
    <row r="14" spans="54:167" s="27" customFormat="1" ht="13.5" customHeight="1">
      <c r="BB14" s="8">
        <f>SUM(BB12:BB13)</f>
        <v>66</v>
      </c>
      <c r="BC14" s="8">
        <f>SUM(BC12:BC13)</f>
        <v>8</v>
      </c>
      <c r="BD14" s="8">
        <f>SUM(BD12:BD13)</f>
        <v>4</v>
      </c>
      <c r="BE14" s="8">
        <v>4</v>
      </c>
      <c r="BF14" s="8">
        <v>2</v>
      </c>
      <c r="BG14" s="74"/>
      <c r="BH14" s="8">
        <f>SUM(BH12:BH13)</f>
        <v>20</v>
      </c>
      <c r="BI14" s="14">
        <f>SUM(BB14:BH14)</f>
        <v>104</v>
      </c>
      <c r="BJ14" s="74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</row>
    <row r="15" spans="1:167" s="29" customFormat="1" ht="5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/>
      <c r="BB15" s="151" t="s">
        <v>11</v>
      </c>
      <c r="BC15" s="151" t="s">
        <v>11</v>
      </c>
      <c r="BD15" s="151" t="s">
        <v>11</v>
      </c>
      <c r="BE15" s="151" t="s">
        <v>11</v>
      </c>
      <c r="BF15" s="151" t="s">
        <v>11</v>
      </c>
      <c r="BG15" s="151"/>
      <c r="BH15" s="151" t="s">
        <v>11</v>
      </c>
      <c r="BI15" s="151" t="s">
        <v>11</v>
      </c>
      <c r="BJ15" s="151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</row>
    <row r="16" spans="1:167" s="36" customFormat="1" ht="17.25" customHeight="1">
      <c r="A16" s="30" t="s">
        <v>53</v>
      </c>
      <c r="B16" s="30"/>
      <c r="C16" s="30"/>
      <c r="D16" s="30"/>
      <c r="E16" s="31"/>
      <c r="F16" s="32"/>
      <c r="G16" s="282" t="s">
        <v>54</v>
      </c>
      <c r="H16" s="282"/>
      <c r="I16" s="282"/>
      <c r="J16" s="33"/>
      <c r="K16" s="7" t="s">
        <v>48</v>
      </c>
      <c r="L16" s="281" t="s">
        <v>42</v>
      </c>
      <c r="M16" s="283"/>
      <c r="N16" s="283"/>
      <c r="O16" s="33"/>
      <c r="P16" s="4" t="s">
        <v>55</v>
      </c>
      <c r="Q16" s="281" t="s">
        <v>43</v>
      </c>
      <c r="R16" s="283"/>
      <c r="S16" s="283"/>
      <c r="T16" s="33"/>
      <c r="U16" s="4" t="s">
        <v>50</v>
      </c>
      <c r="V16" s="281" t="s">
        <v>44</v>
      </c>
      <c r="W16" s="283"/>
      <c r="X16" s="283"/>
      <c r="Y16" s="33"/>
      <c r="Z16" s="4" t="s">
        <v>51</v>
      </c>
      <c r="AA16" s="281" t="s">
        <v>45</v>
      </c>
      <c r="AB16" s="282"/>
      <c r="AC16" s="282"/>
      <c r="AD16" s="282"/>
      <c r="AE16" s="282"/>
      <c r="AF16" s="34"/>
      <c r="AG16" s="33"/>
      <c r="AH16" s="4" t="s">
        <v>52</v>
      </c>
      <c r="AI16" s="281" t="s">
        <v>56</v>
      </c>
      <c r="AJ16" s="283"/>
      <c r="AK16" s="283"/>
      <c r="AL16" s="33"/>
      <c r="AM16" s="4" t="s">
        <v>49</v>
      </c>
      <c r="AN16" s="284" t="s">
        <v>46</v>
      </c>
      <c r="AO16" s="285"/>
      <c r="AP16" s="285"/>
      <c r="AQ16" s="35"/>
      <c r="AR16" s="4" t="s">
        <v>66</v>
      </c>
      <c r="AS16" s="148" t="s">
        <v>69</v>
      </c>
      <c r="AT16" s="149"/>
      <c r="AU16" s="149"/>
      <c r="AV16" s="149"/>
      <c r="AW16" s="149"/>
      <c r="AX16" s="149"/>
      <c r="AY16" s="33"/>
      <c r="AZ16" s="30"/>
      <c r="BA16" s="30"/>
      <c r="BB16" s="151"/>
      <c r="BC16" s="151"/>
      <c r="BD16" s="151"/>
      <c r="BE16" s="151"/>
      <c r="BF16" s="151"/>
      <c r="BG16" s="151"/>
      <c r="BH16" s="151"/>
      <c r="BI16" s="151"/>
      <c r="BJ16" s="151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</row>
    <row r="17" spans="1:16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 t="s">
        <v>0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3"/>
      <c r="BE17" s="3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</row>
    <row r="18" spans="1:167" ht="12.75">
      <c r="A18" s="321" t="s">
        <v>1</v>
      </c>
      <c r="B18" s="324" t="s">
        <v>129</v>
      </c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156" t="s">
        <v>172</v>
      </c>
      <c r="AA18" s="156"/>
      <c r="AB18" s="156"/>
      <c r="AC18" s="156"/>
      <c r="AD18" s="156"/>
      <c r="AE18" s="156"/>
      <c r="AF18" s="156"/>
      <c r="AG18" s="156"/>
      <c r="AH18" s="286" t="s">
        <v>130</v>
      </c>
      <c r="AI18" s="287"/>
      <c r="AJ18" s="287"/>
      <c r="AK18" s="288"/>
      <c r="AL18" s="263" t="s">
        <v>133</v>
      </c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5"/>
      <c r="BB18" s="150" t="s">
        <v>172</v>
      </c>
      <c r="BC18" s="150"/>
      <c r="BD18" s="150"/>
      <c r="BE18" s="150"/>
      <c r="BF18" s="166" t="s">
        <v>95</v>
      </c>
      <c r="BG18" s="167"/>
      <c r="BH18" s="167"/>
      <c r="BI18" s="167"/>
      <c r="BJ18" s="168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</row>
    <row r="19" spans="1:167" ht="6.75" customHeight="1">
      <c r="A19" s="322"/>
      <c r="B19" s="326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156"/>
      <c r="AA19" s="156"/>
      <c r="AB19" s="156"/>
      <c r="AC19" s="156"/>
      <c r="AD19" s="156"/>
      <c r="AE19" s="156"/>
      <c r="AF19" s="156"/>
      <c r="AG19" s="156"/>
      <c r="AH19" s="284"/>
      <c r="AI19" s="285"/>
      <c r="AJ19" s="285"/>
      <c r="AK19" s="289"/>
      <c r="AL19" s="266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8"/>
      <c r="BB19" s="150"/>
      <c r="BC19" s="150"/>
      <c r="BD19" s="150"/>
      <c r="BE19" s="150"/>
      <c r="BF19" s="169"/>
      <c r="BG19" s="170"/>
      <c r="BH19" s="170"/>
      <c r="BI19" s="170"/>
      <c r="BJ19" s="17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</row>
    <row r="20" spans="1:167" ht="12.75">
      <c r="A20" s="322"/>
      <c r="B20" s="326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147" t="s">
        <v>2</v>
      </c>
      <c r="AA20" s="147"/>
      <c r="AB20" s="147"/>
      <c r="AC20" s="147"/>
      <c r="AD20" s="147" t="s">
        <v>3</v>
      </c>
      <c r="AE20" s="147"/>
      <c r="AF20" s="147"/>
      <c r="AG20" s="147"/>
      <c r="AH20" s="284"/>
      <c r="AI20" s="285"/>
      <c r="AJ20" s="285"/>
      <c r="AK20" s="289"/>
      <c r="AL20" s="293" t="s">
        <v>4</v>
      </c>
      <c r="AM20" s="294"/>
      <c r="AN20" s="294"/>
      <c r="AO20" s="295"/>
      <c r="AP20" s="302" t="s">
        <v>5</v>
      </c>
      <c r="AQ20" s="303"/>
      <c r="AR20" s="303"/>
      <c r="AS20" s="303"/>
      <c r="AT20" s="303"/>
      <c r="AU20" s="303"/>
      <c r="AV20" s="303"/>
      <c r="AW20" s="304"/>
      <c r="AX20" s="175" t="s">
        <v>6</v>
      </c>
      <c r="AY20" s="176"/>
      <c r="AZ20" s="176"/>
      <c r="BA20" s="177"/>
      <c r="BB20" s="156" t="s">
        <v>96</v>
      </c>
      <c r="BC20" s="156" t="s">
        <v>97</v>
      </c>
      <c r="BD20" s="156" t="s">
        <v>98</v>
      </c>
      <c r="BE20" s="156" t="s">
        <v>177</v>
      </c>
      <c r="BF20" s="169"/>
      <c r="BG20" s="170"/>
      <c r="BH20" s="170"/>
      <c r="BI20" s="170"/>
      <c r="BJ20" s="17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</row>
    <row r="21" spans="1:167" ht="12.75">
      <c r="A21" s="322"/>
      <c r="B21" s="326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147"/>
      <c r="AA21" s="147"/>
      <c r="AB21" s="147"/>
      <c r="AC21" s="147"/>
      <c r="AD21" s="147"/>
      <c r="AE21" s="147"/>
      <c r="AF21" s="147"/>
      <c r="AG21" s="147"/>
      <c r="AH21" s="284"/>
      <c r="AI21" s="285"/>
      <c r="AJ21" s="285"/>
      <c r="AK21" s="289"/>
      <c r="AL21" s="296"/>
      <c r="AM21" s="297"/>
      <c r="AN21" s="297"/>
      <c r="AO21" s="298"/>
      <c r="AP21" s="175" t="s">
        <v>7</v>
      </c>
      <c r="AQ21" s="177"/>
      <c r="AR21" s="175" t="s">
        <v>8</v>
      </c>
      <c r="AS21" s="177"/>
      <c r="AT21" s="175" t="s">
        <v>9</v>
      </c>
      <c r="AU21" s="177"/>
      <c r="AV21" s="175" t="s">
        <v>10</v>
      </c>
      <c r="AW21" s="177"/>
      <c r="AX21" s="178"/>
      <c r="AY21" s="179"/>
      <c r="AZ21" s="179"/>
      <c r="BA21" s="180"/>
      <c r="BB21" s="156"/>
      <c r="BC21" s="156"/>
      <c r="BD21" s="156"/>
      <c r="BE21" s="156"/>
      <c r="BF21" s="169"/>
      <c r="BG21" s="170"/>
      <c r="BH21" s="170"/>
      <c r="BI21" s="170"/>
      <c r="BJ21" s="17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</row>
    <row r="22" spans="1:167" ht="20.25" customHeight="1">
      <c r="A22" s="323"/>
      <c r="B22" s="328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147"/>
      <c r="AA22" s="147"/>
      <c r="AB22" s="147"/>
      <c r="AC22" s="147"/>
      <c r="AD22" s="147"/>
      <c r="AE22" s="147"/>
      <c r="AF22" s="147"/>
      <c r="AG22" s="147"/>
      <c r="AH22" s="290"/>
      <c r="AI22" s="291"/>
      <c r="AJ22" s="291"/>
      <c r="AK22" s="292"/>
      <c r="AL22" s="299"/>
      <c r="AM22" s="300"/>
      <c r="AN22" s="300"/>
      <c r="AO22" s="301"/>
      <c r="AP22" s="181"/>
      <c r="AQ22" s="183"/>
      <c r="AR22" s="181"/>
      <c r="AS22" s="183"/>
      <c r="AT22" s="181"/>
      <c r="AU22" s="183"/>
      <c r="AV22" s="181"/>
      <c r="AW22" s="183"/>
      <c r="AX22" s="181"/>
      <c r="AY22" s="182"/>
      <c r="AZ22" s="182"/>
      <c r="BA22" s="183"/>
      <c r="BB22" s="312" t="s">
        <v>142</v>
      </c>
      <c r="BC22" s="312"/>
      <c r="BD22" s="312"/>
      <c r="BE22" s="313"/>
      <c r="BF22" s="169"/>
      <c r="BG22" s="170"/>
      <c r="BH22" s="170"/>
      <c r="BI22" s="170"/>
      <c r="BJ22" s="17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</row>
    <row r="23" spans="1:167" ht="12.75" customHeight="1">
      <c r="A23" s="5">
        <v>1</v>
      </c>
      <c r="B23" s="138">
        <v>2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40"/>
      <c r="Z23" s="138">
        <v>3</v>
      </c>
      <c r="AA23" s="139"/>
      <c r="AB23" s="139"/>
      <c r="AC23" s="140"/>
      <c r="AD23" s="138">
        <v>4</v>
      </c>
      <c r="AE23" s="139"/>
      <c r="AF23" s="139"/>
      <c r="AG23" s="140"/>
      <c r="AH23" s="138">
        <v>5</v>
      </c>
      <c r="AI23" s="139"/>
      <c r="AJ23" s="139"/>
      <c r="AK23" s="140"/>
      <c r="AL23" s="138">
        <v>6</v>
      </c>
      <c r="AM23" s="139"/>
      <c r="AN23" s="139"/>
      <c r="AO23" s="140"/>
      <c r="AP23" s="138">
        <v>7</v>
      </c>
      <c r="AQ23" s="140"/>
      <c r="AR23" s="138">
        <v>8</v>
      </c>
      <c r="AS23" s="140"/>
      <c r="AT23" s="138">
        <v>9</v>
      </c>
      <c r="AU23" s="140"/>
      <c r="AV23" s="138">
        <v>10</v>
      </c>
      <c r="AW23" s="140"/>
      <c r="AX23" s="138">
        <v>11</v>
      </c>
      <c r="AY23" s="157"/>
      <c r="AZ23" s="157"/>
      <c r="BA23" s="158"/>
      <c r="BB23" s="5">
        <v>12</v>
      </c>
      <c r="BC23" s="5">
        <v>13</v>
      </c>
      <c r="BD23" s="5">
        <v>14</v>
      </c>
      <c r="BE23" s="5">
        <v>15</v>
      </c>
      <c r="BF23" s="172"/>
      <c r="BG23" s="173"/>
      <c r="BH23" s="173"/>
      <c r="BI23" s="173"/>
      <c r="BJ23" s="174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</row>
    <row r="24" spans="1:167" s="47" customFormat="1" ht="12.75" customHeight="1">
      <c r="A24" s="45" t="s">
        <v>153</v>
      </c>
      <c r="B24" s="133" t="s">
        <v>57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241"/>
      <c r="Z24" s="273" t="s">
        <v>11</v>
      </c>
      <c r="AA24" s="274"/>
      <c r="AB24" s="274"/>
      <c r="AC24" s="275"/>
      <c r="AD24" s="273" t="s">
        <v>11</v>
      </c>
      <c r="AE24" s="274"/>
      <c r="AF24" s="274"/>
      <c r="AG24" s="275"/>
      <c r="AH24" s="273">
        <f>SUM(AH25,AH29)</f>
        <v>29</v>
      </c>
      <c r="AI24" s="274"/>
      <c r="AJ24" s="274"/>
      <c r="AK24" s="275"/>
      <c r="AL24" s="273">
        <f>SUM(AL25,AL29)</f>
        <v>1044</v>
      </c>
      <c r="AM24" s="274"/>
      <c r="AN24" s="274"/>
      <c r="AO24" s="275"/>
      <c r="AP24" s="305">
        <f>SUM(AP25,AP29)</f>
        <v>476</v>
      </c>
      <c r="AQ24" s="306"/>
      <c r="AR24" s="273">
        <f>SUM(AR25,AR29)</f>
        <v>136</v>
      </c>
      <c r="AS24" s="274"/>
      <c r="AT24" s="273">
        <f>SUM(AT25,AT29)</f>
        <v>51</v>
      </c>
      <c r="AU24" s="274"/>
      <c r="AV24" s="273">
        <f>SUM(AV25,AV29)</f>
        <v>289</v>
      </c>
      <c r="AW24" s="275"/>
      <c r="AX24" s="273">
        <f>SUM(AX25,AX29)</f>
        <v>568</v>
      </c>
      <c r="AY24" s="274"/>
      <c r="AZ24" s="274"/>
      <c r="BA24" s="275"/>
      <c r="BB24" s="45">
        <f>SUM(BB25,BB29)</f>
        <v>16</v>
      </c>
      <c r="BC24" s="45">
        <f>SUM(BC25,BC29)</f>
        <v>9</v>
      </c>
      <c r="BD24" s="46">
        <f>SUM(BD25,BD29)</f>
        <v>3</v>
      </c>
      <c r="BE24" s="46">
        <f>SUM(BE25,BE29)</f>
        <v>0</v>
      </c>
      <c r="BF24" s="314"/>
      <c r="BG24" s="314"/>
      <c r="BH24" s="314"/>
      <c r="BI24" s="314"/>
      <c r="BJ24" s="314"/>
      <c r="BK24" s="51"/>
      <c r="BL24" s="82"/>
      <c r="BM24" s="82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</row>
    <row r="25" spans="1:167" s="42" customFormat="1" ht="12.75" customHeight="1">
      <c r="A25" s="41"/>
      <c r="B25" s="141" t="s">
        <v>58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269"/>
      <c r="Z25" s="152"/>
      <c r="AA25" s="159"/>
      <c r="AB25" s="159"/>
      <c r="AC25" s="153"/>
      <c r="AD25" s="152"/>
      <c r="AE25" s="159"/>
      <c r="AF25" s="159"/>
      <c r="AG25" s="153"/>
      <c r="AH25" s="152">
        <f>SUM(AH26:AK28)</f>
        <v>12</v>
      </c>
      <c r="AI25" s="159"/>
      <c r="AJ25" s="159"/>
      <c r="AK25" s="153"/>
      <c r="AL25" s="152">
        <f>SUM(AL26:AO28)</f>
        <v>432</v>
      </c>
      <c r="AM25" s="159"/>
      <c r="AN25" s="159"/>
      <c r="AO25" s="153"/>
      <c r="AP25" s="330">
        <f>SUM(AP26:AQ28)</f>
        <v>204</v>
      </c>
      <c r="AQ25" s="331"/>
      <c r="AR25" s="152">
        <f>SUM(AR26:AS28)</f>
        <v>51</v>
      </c>
      <c r="AS25" s="153"/>
      <c r="AT25" s="152">
        <f>SUM(AT26:AU28)</f>
        <v>51</v>
      </c>
      <c r="AU25" s="153"/>
      <c r="AV25" s="152">
        <f>SUM(AV26:AW28)</f>
        <v>102</v>
      </c>
      <c r="AW25" s="153"/>
      <c r="AX25" s="152">
        <f>SUM(AX26:BA28)</f>
        <v>228</v>
      </c>
      <c r="AY25" s="159"/>
      <c r="AZ25" s="159"/>
      <c r="BA25" s="153"/>
      <c r="BB25" s="68">
        <f>SUM(BB26:BB28)</f>
        <v>8</v>
      </c>
      <c r="BC25" s="68">
        <f>SUM(BC26:BC28)</f>
        <v>4</v>
      </c>
      <c r="BD25" s="68">
        <f>SUM(BD26:BD28)</f>
        <v>0</v>
      </c>
      <c r="BE25" s="68">
        <f>SUM(BE26:BE28)</f>
        <v>0</v>
      </c>
      <c r="BF25" s="315"/>
      <c r="BG25" s="315"/>
      <c r="BH25" s="315"/>
      <c r="BI25" s="315"/>
      <c r="BJ25" s="315"/>
      <c r="BK25" s="51"/>
      <c r="BL25" s="83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</row>
    <row r="26" spans="1:167" ht="12.75" customHeight="1">
      <c r="A26" s="8">
        <v>1</v>
      </c>
      <c r="B26" s="100" t="s">
        <v>163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2"/>
      <c r="AA26" s="103"/>
      <c r="AB26" s="103"/>
      <c r="AC26" s="104"/>
      <c r="AD26" s="102">
        <v>1.2</v>
      </c>
      <c r="AE26" s="103"/>
      <c r="AF26" s="103"/>
      <c r="AG26" s="104"/>
      <c r="AH26" s="102">
        <v>4</v>
      </c>
      <c r="AI26" s="103"/>
      <c r="AJ26" s="103"/>
      <c r="AK26" s="104"/>
      <c r="AL26" s="102">
        <f>36*AH26</f>
        <v>144</v>
      </c>
      <c r="AM26" s="103"/>
      <c r="AN26" s="103"/>
      <c r="AO26" s="104"/>
      <c r="AP26" s="102">
        <v>68</v>
      </c>
      <c r="AQ26" s="103"/>
      <c r="AR26" s="102"/>
      <c r="AS26" s="103"/>
      <c r="AT26" s="102"/>
      <c r="AU26" s="103"/>
      <c r="AV26" s="154">
        <v>68</v>
      </c>
      <c r="AW26" s="155"/>
      <c r="AX26" s="102">
        <f>AL26-AP26</f>
        <v>76</v>
      </c>
      <c r="AY26" s="103"/>
      <c r="AZ26" s="103"/>
      <c r="BA26" s="104"/>
      <c r="BB26" s="8">
        <v>2</v>
      </c>
      <c r="BC26" s="8">
        <v>2</v>
      </c>
      <c r="BD26" s="11"/>
      <c r="BE26" s="10"/>
      <c r="BF26" s="107" t="s">
        <v>139</v>
      </c>
      <c r="BG26" s="107"/>
      <c r="BH26" s="107"/>
      <c r="BI26" s="107"/>
      <c r="BJ26" s="107"/>
      <c r="BL26" s="84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</row>
    <row r="27" spans="1:167" ht="12.75" customHeight="1">
      <c r="A27" s="8">
        <v>2</v>
      </c>
      <c r="B27" s="116" t="s">
        <v>158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9"/>
      <c r="Z27" s="102" t="s">
        <v>166</v>
      </c>
      <c r="AA27" s="103"/>
      <c r="AB27" s="103"/>
      <c r="AC27" s="104"/>
      <c r="AD27" s="119">
        <v>1</v>
      </c>
      <c r="AE27" s="120"/>
      <c r="AF27" s="120"/>
      <c r="AG27" s="121"/>
      <c r="AH27" s="119">
        <v>4</v>
      </c>
      <c r="AI27" s="120"/>
      <c r="AJ27" s="120"/>
      <c r="AK27" s="121"/>
      <c r="AL27" s="102">
        <f>36*AH27</f>
        <v>144</v>
      </c>
      <c r="AM27" s="103"/>
      <c r="AN27" s="103"/>
      <c r="AO27" s="104"/>
      <c r="AP27" s="102">
        <v>68</v>
      </c>
      <c r="AQ27" s="104"/>
      <c r="AR27" s="122">
        <v>34</v>
      </c>
      <c r="AS27" s="123"/>
      <c r="AT27" s="102"/>
      <c r="AU27" s="104"/>
      <c r="AV27" s="102">
        <v>34</v>
      </c>
      <c r="AW27" s="104"/>
      <c r="AX27" s="102">
        <f>AL27-AP27</f>
        <v>76</v>
      </c>
      <c r="AY27" s="103"/>
      <c r="AZ27" s="103"/>
      <c r="BA27" s="104"/>
      <c r="BB27" s="8">
        <v>2</v>
      </c>
      <c r="BC27" s="8">
        <v>2</v>
      </c>
      <c r="BD27" s="8"/>
      <c r="BE27" s="8"/>
      <c r="BF27" s="107" t="s">
        <v>134</v>
      </c>
      <c r="BG27" s="107"/>
      <c r="BH27" s="107"/>
      <c r="BI27" s="107"/>
      <c r="BJ27" s="107"/>
      <c r="BL27" s="84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</row>
    <row r="28" spans="1:167" ht="12.75" customHeight="1">
      <c r="A28" s="8">
        <v>3</v>
      </c>
      <c r="B28" s="116" t="s">
        <v>161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102">
        <v>1</v>
      </c>
      <c r="AA28" s="103"/>
      <c r="AB28" s="103"/>
      <c r="AC28" s="104"/>
      <c r="AD28" s="102"/>
      <c r="AE28" s="103"/>
      <c r="AF28" s="103"/>
      <c r="AG28" s="104"/>
      <c r="AH28" s="102">
        <v>4</v>
      </c>
      <c r="AI28" s="103"/>
      <c r="AJ28" s="103"/>
      <c r="AK28" s="104"/>
      <c r="AL28" s="102">
        <f>36*AH28</f>
        <v>144</v>
      </c>
      <c r="AM28" s="103"/>
      <c r="AN28" s="103"/>
      <c r="AO28" s="104"/>
      <c r="AP28" s="102">
        <v>68</v>
      </c>
      <c r="AQ28" s="103"/>
      <c r="AR28" s="102">
        <v>17</v>
      </c>
      <c r="AS28" s="103"/>
      <c r="AT28" s="102">
        <v>51</v>
      </c>
      <c r="AU28" s="103"/>
      <c r="AV28" s="102"/>
      <c r="AW28" s="104"/>
      <c r="AX28" s="102">
        <f>AL28-AP28</f>
        <v>76</v>
      </c>
      <c r="AY28" s="103"/>
      <c r="AZ28" s="103"/>
      <c r="BA28" s="104"/>
      <c r="BB28" s="55">
        <v>4</v>
      </c>
      <c r="BC28" s="11"/>
      <c r="BD28" s="8"/>
      <c r="BE28" s="8"/>
      <c r="BF28" s="107" t="s">
        <v>138</v>
      </c>
      <c r="BG28" s="107"/>
      <c r="BH28" s="107"/>
      <c r="BI28" s="107"/>
      <c r="BJ28" s="107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</row>
    <row r="29" spans="1:167" s="42" customFormat="1" ht="12.75" customHeight="1">
      <c r="A29" s="43" t="s">
        <v>11</v>
      </c>
      <c r="B29" s="141" t="s">
        <v>59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269"/>
      <c r="AD29" s="113" t="s">
        <v>11</v>
      </c>
      <c r="AE29" s="115"/>
      <c r="AF29" s="115"/>
      <c r="AG29" s="114"/>
      <c r="AH29" s="124">
        <f>SUM(AH30:AK34)</f>
        <v>17</v>
      </c>
      <c r="AI29" s="126"/>
      <c r="AJ29" s="126"/>
      <c r="AK29" s="125"/>
      <c r="AL29" s="124">
        <f>SUM(AL30:AO34)</f>
        <v>612</v>
      </c>
      <c r="AM29" s="126"/>
      <c r="AN29" s="126"/>
      <c r="AO29" s="125"/>
      <c r="AP29" s="124">
        <f>SUM(AP30:AQ34)</f>
        <v>272</v>
      </c>
      <c r="AQ29" s="125"/>
      <c r="AR29" s="124">
        <f>SUM(AR30:AS34)</f>
        <v>85</v>
      </c>
      <c r="AS29" s="125"/>
      <c r="AT29" s="124">
        <f>SUM(AT30:AU34)</f>
        <v>0</v>
      </c>
      <c r="AU29" s="125"/>
      <c r="AV29" s="124">
        <f>SUM(AV30:AW34)</f>
        <v>187</v>
      </c>
      <c r="AW29" s="125"/>
      <c r="AX29" s="124">
        <f>SUM(AX30:BA34)</f>
        <v>340</v>
      </c>
      <c r="AY29" s="126"/>
      <c r="AZ29" s="126"/>
      <c r="BA29" s="125"/>
      <c r="BB29" s="68">
        <f>SUM(BB30:BB34)</f>
        <v>8</v>
      </c>
      <c r="BC29" s="68">
        <f>SUM(BC30:BC34)</f>
        <v>5</v>
      </c>
      <c r="BD29" s="68">
        <f>SUM(BD30:BD37)</f>
        <v>3</v>
      </c>
      <c r="BE29" s="68">
        <f>SUM(BE30:BE37)</f>
        <v>0</v>
      </c>
      <c r="BF29" s="315"/>
      <c r="BG29" s="315"/>
      <c r="BH29" s="315"/>
      <c r="BI29" s="315"/>
      <c r="BJ29" s="315"/>
      <c r="BK29" s="51"/>
      <c r="BL29" s="82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</row>
    <row r="30" spans="1:167" ht="12.75" customHeight="1">
      <c r="A30" s="8">
        <v>4</v>
      </c>
      <c r="B30" s="100" t="s">
        <v>131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9"/>
      <c r="Z30" s="102" t="s">
        <v>167</v>
      </c>
      <c r="AA30" s="103"/>
      <c r="AB30" s="103"/>
      <c r="AC30" s="104"/>
      <c r="AD30" s="119"/>
      <c r="AE30" s="120"/>
      <c r="AF30" s="120"/>
      <c r="AG30" s="121"/>
      <c r="AH30" s="119">
        <v>4</v>
      </c>
      <c r="AI30" s="120"/>
      <c r="AJ30" s="120"/>
      <c r="AK30" s="121"/>
      <c r="AL30" s="102">
        <v>144</v>
      </c>
      <c r="AM30" s="103"/>
      <c r="AN30" s="103"/>
      <c r="AO30" s="104"/>
      <c r="AP30" s="102">
        <v>51</v>
      </c>
      <c r="AQ30" s="104"/>
      <c r="AR30" s="122"/>
      <c r="AS30" s="123"/>
      <c r="AT30" s="102"/>
      <c r="AU30" s="104"/>
      <c r="AV30" s="102">
        <v>51</v>
      </c>
      <c r="AW30" s="104"/>
      <c r="AX30" s="102">
        <f>AL30-AP30</f>
        <v>93</v>
      </c>
      <c r="AY30" s="103"/>
      <c r="AZ30" s="103"/>
      <c r="BA30" s="104"/>
      <c r="BB30" s="8" t="s">
        <v>11</v>
      </c>
      <c r="BC30" s="8"/>
      <c r="BD30" s="8">
        <v>3</v>
      </c>
      <c r="BE30" s="8"/>
      <c r="BF30" s="107" t="s">
        <v>139</v>
      </c>
      <c r="BG30" s="107"/>
      <c r="BH30" s="107"/>
      <c r="BI30" s="107"/>
      <c r="BJ30" s="107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</row>
    <row r="31" spans="1:167" ht="12.75" customHeight="1">
      <c r="A31" s="8">
        <v>5</v>
      </c>
      <c r="B31" s="270" t="s">
        <v>105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2"/>
      <c r="Z31" s="102"/>
      <c r="AA31" s="103"/>
      <c r="AB31" s="103"/>
      <c r="AC31" s="104"/>
      <c r="AD31" s="102">
        <v>1</v>
      </c>
      <c r="AE31" s="103"/>
      <c r="AF31" s="103"/>
      <c r="AG31" s="104"/>
      <c r="AH31" s="102">
        <v>3</v>
      </c>
      <c r="AI31" s="103"/>
      <c r="AJ31" s="103"/>
      <c r="AK31" s="104"/>
      <c r="AL31" s="102">
        <v>108</v>
      </c>
      <c r="AM31" s="103"/>
      <c r="AN31" s="103"/>
      <c r="AO31" s="104"/>
      <c r="AP31" s="102">
        <v>51</v>
      </c>
      <c r="AQ31" s="104"/>
      <c r="AR31" s="102">
        <v>17</v>
      </c>
      <c r="AS31" s="104"/>
      <c r="AT31" s="102"/>
      <c r="AU31" s="104"/>
      <c r="AV31" s="102">
        <v>34</v>
      </c>
      <c r="AW31" s="104"/>
      <c r="AX31" s="102">
        <f>AL31-AP31</f>
        <v>57</v>
      </c>
      <c r="AY31" s="103"/>
      <c r="AZ31" s="103"/>
      <c r="BA31" s="104"/>
      <c r="BB31" s="8">
        <v>3</v>
      </c>
      <c r="BC31" s="8"/>
      <c r="BD31" s="8"/>
      <c r="BE31" s="7"/>
      <c r="BF31" s="107" t="s">
        <v>138</v>
      </c>
      <c r="BG31" s="107"/>
      <c r="BH31" s="107"/>
      <c r="BI31" s="107"/>
      <c r="BJ31" s="107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</row>
    <row r="32" spans="1:167" ht="12.75" customHeight="1">
      <c r="A32" s="8">
        <v>6</v>
      </c>
      <c r="B32" s="100" t="s">
        <v>128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9"/>
      <c r="Z32" s="102"/>
      <c r="AA32" s="103"/>
      <c r="AB32" s="103"/>
      <c r="AC32" s="104"/>
      <c r="AD32" s="119">
        <v>1</v>
      </c>
      <c r="AE32" s="120"/>
      <c r="AF32" s="120"/>
      <c r="AG32" s="121"/>
      <c r="AH32" s="119">
        <v>2</v>
      </c>
      <c r="AI32" s="120"/>
      <c r="AJ32" s="120"/>
      <c r="AK32" s="121"/>
      <c r="AL32" s="102">
        <f>36*AH32</f>
        <v>72</v>
      </c>
      <c r="AM32" s="103"/>
      <c r="AN32" s="103"/>
      <c r="AO32" s="104"/>
      <c r="AP32" s="102">
        <v>34</v>
      </c>
      <c r="AQ32" s="104"/>
      <c r="AR32" s="122">
        <v>17</v>
      </c>
      <c r="AS32" s="123"/>
      <c r="AT32" s="102"/>
      <c r="AU32" s="104"/>
      <c r="AV32" s="102">
        <v>17</v>
      </c>
      <c r="AW32" s="104"/>
      <c r="AX32" s="102">
        <f>AL32-AP32</f>
        <v>38</v>
      </c>
      <c r="AY32" s="103"/>
      <c r="AZ32" s="103"/>
      <c r="BA32" s="104"/>
      <c r="BB32" s="8">
        <v>2</v>
      </c>
      <c r="BC32" s="8"/>
      <c r="BD32" s="8"/>
      <c r="BE32" s="8"/>
      <c r="BF32" s="107" t="s">
        <v>138</v>
      </c>
      <c r="BG32" s="107"/>
      <c r="BH32" s="107"/>
      <c r="BI32" s="107"/>
      <c r="BJ32" s="107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</row>
    <row r="33" spans="1:167" ht="12.75" customHeight="1">
      <c r="A33" s="8">
        <v>7</v>
      </c>
      <c r="B33" s="100" t="s">
        <v>101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9"/>
      <c r="Z33" s="102"/>
      <c r="AA33" s="103"/>
      <c r="AB33" s="103"/>
      <c r="AC33" s="104"/>
      <c r="AD33" s="119">
        <v>2</v>
      </c>
      <c r="AE33" s="120"/>
      <c r="AF33" s="120"/>
      <c r="AG33" s="121"/>
      <c r="AH33" s="119">
        <v>2</v>
      </c>
      <c r="AI33" s="120"/>
      <c r="AJ33" s="120"/>
      <c r="AK33" s="121"/>
      <c r="AL33" s="102">
        <f>36*AH33</f>
        <v>72</v>
      </c>
      <c r="AM33" s="103"/>
      <c r="AN33" s="103"/>
      <c r="AO33" s="104"/>
      <c r="AP33" s="102">
        <v>34</v>
      </c>
      <c r="AQ33" s="104"/>
      <c r="AR33" s="122">
        <v>17</v>
      </c>
      <c r="AS33" s="123"/>
      <c r="AT33" s="102"/>
      <c r="AU33" s="104"/>
      <c r="AV33" s="102">
        <v>17</v>
      </c>
      <c r="AW33" s="104"/>
      <c r="AX33" s="102">
        <f>AL33-AP33</f>
        <v>38</v>
      </c>
      <c r="AY33" s="103"/>
      <c r="AZ33" s="103"/>
      <c r="BA33" s="104"/>
      <c r="BB33" s="8"/>
      <c r="BC33" s="8">
        <v>2</v>
      </c>
      <c r="BD33" s="8"/>
      <c r="BE33" s="8"/>
      <c r="BF33" s="107" t="s">
        <v>138</v>
      </c>
      <c r="BG33" s="107"/>
      <c r="BH33" s="107"/>
      <c r="BI33" s="107"/>
      <c r="BJ33" s="107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</row>
    <row r="34" spans="1:167" s="42" customFormat="1" ht="12.75" customHeight="1">
      <c r="A34" s="43" t="s">
        <v>11</v>
      </c>
      <c r="B34" s="127" t="s">
        <v>86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9"/>
      <c r="Z34" s="113" t="s">
        <v>11</v>
      </c>
      <c r="AA34" s="115"/>
      <c r="AB34" s="115"/>
      <c r="AC34" s="114"/>
      <c r="AD34" s="130" t="s">
        <v>11</v>
      </c>
      <c r="AE34" s="131"/>
      <c r="AF34" s="131"/>
      <c r="AG34" s="132"/>
      <c r="AH34" s="130">
        <f>SUM(AH35:AK38)</f>
        <v>6</v>
      </c>
      <c r="AI34" s="131"/>
      <c r="AJ34" s="131"/>
      <c r="AK34" s="132"/>
      <c r="AL34" s="113">
        <f>SUM(AL35:AO38)</f>
        <v>216</v>
      </c>
      <c r="AM34" s="115"/>
      <c r="AN34" s="115"/>
      <c r="AO34" s="114"/>
      <c r="AP34" s="113">
        <f>SUM(AP35:AQ38)</f>
        <v>102</v>
      </c>
      <c r="AQ34" s="114"/>
      <c r="AR34" s="113">
        <f>SUM(AR35:AS38)</f>
        <v>34</v>
      </c>
      <c r="AS34" s="114"/>
      <c r="AT34" s="113">
        <f>SUM(AT35:AU38)</f>
        <v>0</v>
      </c>
      <c r="AU34" s="114"/>
      <c r="AV34" s="113">
        <f>SUM(AV35:AW38)</f>
        <v>68</v>
      </c>
      <c r="AW34" s="114"/>
      <c r="AX34" s="113">
        <f>SUM(AX35:BA38)</f>
        <v>114</v>
      </c>
      <c r="AY34" s="115"/>
      <c r="AZ34" s="115"/>
      <c r="BA34" s="114"/>
      <c r="BB34" s="43">
        <v>3</v>
      </c>
      <c r="BC34" s="43">
        <v>3</v>
      </c>
      <c r="BD34" s="43"/>
      <c r="BE34" s="43"/>
      <c r="BF34" s="107" t="s">
        <v>138</v>
      </c>
      <c r="BG34" s="107"/>
      <c r="BH34" s="107"/>
      <c r="BI34" s="107"/>
      <c r="BJ34" s="107"/>
      <c r="BK34" s="5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</row>
    <row r="35" spans="1:167" ht="12.75" customHeight="1">
      <c r="A35" s="8" t="s">
        <v>102</v>
      </c>
      <c r="B35" s="100" t="s">
        <v>164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2" t="s">
        <v>11</v>
      </c>
      <c r="AA35" s="103"/>
      <c r="AB35" s="103"/>
      <c r="AC35" s="104"/>
      <c r="AD35" s="102">
        <v>2</v>
      </c>
      <c r="AE35" s="103"/>
      <c r="AF35" s="103"/>
      <c r="AG35" s="104"/>
      <c r="AH35" s="102">
        <v>3</v>
      </c>
      <c r="AI35" s="103"/>
      <c r="AJ35" s="103"/>
      <c r="AK35" s="104"/>
      <c r="AL35" s="102">
        <v>108</v>
      </c>
      <c r="AM35" s="103"/>
      <c r="AN35" s="103"/>
      <c r="AO35" s="104"/>
      <c r="AP35" s="102">
        <v>51</v>
      </c>
      <c r="AQ35" s="103"/>
      <c r="AR35" s="102">
        <v>17</v>
      </c>
      <c r="AS35" s="103"/>
      <c r="AT35" s="102"/>
      <c r="AU35" s="103"/>
      <c r="AV35" s="154">
        <v>34</v>
      </c>
      <c r="AW35" s="155"/>
      <c r="AX35" s="102">
        <f>AL35-AP35</f>
        <v>57</v>
      </c>
      <c r="AY35" s="103"/>
      <c r="AZ35" s="103"/>
      <c r="BA35" s="104"/>
      <c r="BB35" s="9" t="s">
        <v>11</v>
      </c>
      <c r="BC35" s="8">
        <v>3</v>
      </c>
      <c r="BD35" s="10"/>
      <c r="BE35" s="10"/>
      <c r="BF35" s="107" t="s">
        <v>138</v>
      </c>
      <c r="BG35" s="107"/>
      <c r="BH35" s="107"/>
      <c r="BI35" s="107"/>
      <c r="BJ35" s="107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</row>
    <row r="36" spans="1:167" ht="23.25" customHeight="1">
      <c r="A36" s="25" t="s">
        <v>103</v>
      </c>
      <c r="B36" s="110" t="s">
        <v>179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2"/>
      <c r="Z36" s="102" t="s">
        <v>11</v>
      </c>
      <c r="AA36" s="103"/>
      <c r="AB36" s="103"/>
      <c r="AC36" s="104"/>
      <c r="AD36" s="102" t="s">
        <v>11</v>
      </c>
      <c r="AE36" s="103"/>
      <c r="AF36" s="103"/>
      <c r="AG36" s="104"/>
      <c r="AH36" s="102" t="s">
        <v>11</v>
      </c>
      <c r="AI36" s="103"/>
      <c r="AJ36" s="103"/>
      <c r="AK36" s="104"/>
      <c r="AL36" s="102"/>
      <c r="AM36" s="103"/>
      <c r="AN36" s="103"/>
      <c r="AO36" s="104"/>
      <c r="AP36" s="102" t="s">
        <v>11</v>
      </c>
      <c r="AQ36" s="103"/>
      <c r="AR36" s="102" t="s">
        <v>11</v>
      </c>
      <c r="AS36" s="103"/>
      <c r="AT36" s="102" t="s">
        <v>11</v>
      </c>
      <c r="AU36" s="103"/>
      <c r="AV36" s="102" t="s">
        <v>11</v>
      </c>
      <c r="AW36" s="104"/>
      <c r="AX36" s="102"/>
      <c r="AY36" s="103"/>
      <c r="AZ36" s="103"/>
      <c r="BA36" s="104"/>
      <c r="BB36" s="8" t="s">
        <v>11</v>
      </c>
      <c r="BC36" s="9"/>
      <c r="BD36" s="10"/>
      <c r="BE36" s="10"/>
      <c r="BF36" s="334" t="s">
        <v>107</v>
      </c>
      <c r="BG36" s="335"/>
      <c r="BH36" s="335"/>
      <c r="BI36" s="335"/>
      <c r="BJ36" s="336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</row>
    <row r="37" spans="1:167" ht="12.75" customHeight="1">
      <c r="A37" s="8" t="s">
        <v>104</v>
      </c>
      <c r="B37" s="100" t="s">
        <v>110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2">
        <v>1</v>
      </c>
      <c r="AA37" s="103"/>
      <c r="AB37" s="103"/>
      <c r="AC37" s="104"/>
      <c r="AD37" s="102"/>
      <c r="AE37" s="103"/>
      <c r="AF37" s="103"/>
      <c r="AG37" s="104"/>
      <c r="AH37" s="102">
        <v>3</v>
      </c>
      <c r="AI37" s="103"/>
      <c r="AJ37" s="103"/>
      <c r="AK37" s="104"/>
      <c r="AL37" s="102">
        <v>108</v>
      </c>
      <c r="AM37" s="103"/>
      <c r="AN37" s="103"/>
      <c r="AO37" s="104"/>
      <c r="AP37" s="102">
        <v>51</v>
      </c>
      <c r="AQ37" s="103"/>
      <c r="AR37" s="102">
        <v>17</v>
      </c>
      <c r="AS37" s="103"/>
      <c r="AT37" s="102"/>
      <c r="AU37" s="103"/>
      <c r="AV37" s="102">
        <v>34</v>
      </c>
      <c r="AW37" s="104"/>
      <c r="AX37" s="102">
        <f>AL37-AP37</f>
        <v>57</v>
      </c>
      <c r="AY37" s="103"/>
      <c r="AZ37" s="103"/>
      <c r="BA37" s="104"/>
      <c r="BB37" s="8">
        <v>3</v>
      </c>
      <c r="BC37" s="9"/>
      <c r="BD37" s="10"/>
      <c r="BE37" s="10"/>
      <c r="BF37" s="107" t="s">
        <v>134</v>
      </c>
      <c r="BG37" s="107"/>
      <c r="BH37" s="107"/>
      <c r="BI37" s="107"/>
      <c r="BJ37" s="107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</row>
    <row r="38" spans="1:167" ht="12.75" customHeight="1">
      <c r="A38" s="8" t="s">
        <v>106</v>
      </c>
      <c r="B38" s="258" t="s">
        <v>157</v>
      </c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102" t="s">
        <v>11</v>
      </c>
      <c r="AA38" s="103"/>
      <c r="AB38" s="103"/>
      <c r="AC38" s="104"/>
      <c r="AD38" s="119" t="s">
        <v>11</v>
      </c>
      <c r="AE38" s="120"/>
      <c r="AF38" s="120"/>
      <c r="AG38" s="121"/>
      <c r="AH38" s="119" t="s">
        <v>11</v>
      </c>
      <c r="AI38" s="120"/>
      <c r="AJ38" s="120"/>
      <c r="AK38" s="121"/>
      <c r="AL38" s="102"/>
      <c r="AM38" s="103"/>
      <c r="AN38" s="103"/>
      <c r="AO38" s="104"/>
      <c r="AP38" s="102" t="s">
        <v>11</v>
      </c>
      <c r="AQ38" s="103"/>
      <c r="AR38" s="122" t="s">
        <v>11</v>
      </c>
      <c r="AS38" s="123"/>
      <c r="AT38" s="102" t="s">
        <v>11</v>
      </c>
      <c r="AU38" s="103"/>
      <c r="AV38" s="102" t="s">
        <v>11</v>
      </c>
      <c r="AW38" s="104"/>
      <c r="AX38" s="102"/>
      <c r="AY38" s="103"/>
      <c r="AZ38" s="103"/>
      <c r="BA38" s="104"/>
      <c r="BB38" s="8" t="s">
        <v>11</v>
      </c>
      <c r="BC38" s="8" t="s">
        <v>11</v>
      </c>
      <c r="BD38" s="8"/>
      <c r="BE38" s="8"/>
      <c r="BF38" s="107" t="s">
        <v>134</v>
      </c>
      <c r="BG38" s="107"/>
      <c r="BH38" s="107"/>
      <c r="BI38" s="107"/>
      <c r="BJ38" s="107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</row>
    <row r="39" spans="1:167" s="47" customFormat="1" ht="12.75" customHeight="1">
      <c r="A39" s="46" t="s">
        <v>154</v>
      </c>
      <c r="B39" s="133" t="s">
        <v>60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5" t="s">
        <v>11</v>
      </c>
      <c r="AA39" s="136"/>
      <c r="AB39" s="136"/>
      <c r="AC39" s="137"/>
      <c r="AD39" s="135"/>
      <c r="AE39" s="136"/>
      <c r="AF39" s="136"/>
      <c r="AG39" s="137"/>
      <c r="AH39" s="144">
        <f>SUM(AH40,AH42)</f>
        <v>35</v>
      </c>
      <c r="AI39" s="145"/>
      <c r="AJ39" s="145"/>
      <c r="AK39" s="163"/>
      <c r="AL39" s="143">
        <f>SUM(AL40,AL42)</f>
        <v>1260</v>
      </c>
      <c r="AM39" s="143"/>
      <c r="AN39" s="143"/>
      <c r="AO39" s="143"/>
      <c r="AP39" s="144">
        <f>SUM(AP40,AP42)</f>
        <v>493</v>
      </c>
      <c r="AQ39" s="145"/>
      <c r="AR39" s="144">
        <f>SUM(AR40,AR42)</f>
        <v>204</v>
      </c>
      <c r="AS39" s="163"/>
      <c r="AT39" s="144">
        <f>SUM(AT40,AT42)</f>
        <v>221</v>
      </c>
      <c r="AU39" s="145"/>
      <c r="AV39" s="144">
        <f>SUM(AV40,AV42)</f>
        <v>68</v>
      </c>
      <c r="AW39" s="145"/>
      <c r="AX39" s="144">
        <f>SUM(AX40,AX42)</f>
        <v>767</v>
      </c>
      <c r="AY39" s="145"/>
      <c r="AZ39" s="145"/>
      <c r="BA39" s="163"/>
      <c r="BB39" s="46">
        <f>SUM(BB40,BB42)</f>
        <v>6</v>
      </c>
      <c r="BC39" s="46">
        <f>SUM(BC40,BC42)</f>
        <v>13</v>
      </c>
      <c r="BD39" s="46">
        <f>SUM(BD40,BD42)</f>
        <v>10</v>
      </c>
      <c r="BE39" s="46">
        <f>SUM(BE40,BE42)</f>
        <v>0</v>
      </c>
      <c r="BF39" s="314"/>
      <c r="BG39" s="314"/>
      <c r="BH39" s="314"/>
      <c r="BI39" s="314"/>
      <c r="BJ39" s="314"/>
      <c r="BK39" s="54"/>
      <c r="BL39" s="82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</row>
    <row r="40" spans="1:167" s="42" customFormat="1" ht="12.75" customHeight="1">
      <c r="A40" s="43" t="s">
        <v>11</v>
      </c>
      <c r="B40" s="141" t="s">
        <v>58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13" t="s">
        <v>11</v>
      </c>
      <c r="AA40" s="115"/>
      <c r="AB40" s="115"/>
      <c r="AC40" s="114"/>
      <c r="AD40" s="113"/>
      <c r="AE40" s="115"/>
      <c r="AF40" s="115"/>
      <c r="AG40" s="114"/>
      <c r="AH40" s="124">
        <v>6</v>
      </c>
      <c r="AI40" s="126"/>
      <c r="AJ40" s="126"/>
      <c r="AK40" s="125"/>
      <c r="AL40" s="146">
        <f>SUM(AL41)</f>
        <v>216</v>
      </c>
      <c r="AM40" s="146"/>
      <c r="AN40" s="146"/>
      <c r="AO40" s="146"/>
      <c r="AP40" s="124">
        <f>SUM(AP41)</f>
        <v>102</v>
      </c>
      <c r="AQ40" s="125"/>
      <c r="AR40" s="124">
        <f>SUM(AR41)</f>
        <v>34</v>
      </c>
      <c r="AS40" s="125"/>
      <c r="AT40" s="124">
        <f>SUM(AT41)</f>
        <v>34</v>
      </c>
      <c r="AU40" s="125"/>
      <c r="AV40" s="124">
        <f>SUM(AV41)</f>
        <v>34</v>
      </c>
      <c r="AW40" s="125"/>
      <c r="AX40" s="124">
        <f>SUM(AX41)</f>
        <v>114</v>
      </c>
      <c r="AY40" s="126"/>
      <c r="AZ40" s="126"/>
      <c r="BA40" s="125"/>
      <c r="BB40" s="68">
        <f>SUM(BB41:BB41)</f>
        <v>0</v>
      </c>
      <c r="BC40" s="68">
        <f>SUM(BC41:BC41)</f>
        <v>3</v>
      </c>
      <c r="BD40" s="68">
        <f>SUM(BD41:BD41)</f>
        <v>3</v>
      </c>
      <c r="BE40" s="68">
        <f>SUM(BE41:BE41)</f>
        <v>0</v>
      </c>
      <c r="BF40" s="315"/>
      <c r="BG40" s="315"/>
      <c r="BH40" s="315"/>
      <c r="BI40" s="315"/>
      <c r="BJ40" s="315"/>
      <c r="BK40" s="51"/>
      <c r="BL40" s="83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</row>
    <row r="41" spans="1:167" ht="12.75" customHeight="1">
      <c r="A41" s="8">
        <v>10</v>
      </c>
      <c r="B41" s="100" t="s">
        <v>165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2">
        <v>2.3</v>
      </c>
      <c r="AA41" s="103"/>
      <c r="AB41" s="103"/>
      <c r="AC41" s="104"/>
      <c r="AD41" s="102"/>
      <c r="AE41" s="103"/>
      <c r="AF41" s="103"/>
      <c r="AG41" s="104"/>
      <c r="AH41" s="102">
        <v>6</v>
      </c>
      <c r="AI41" s="103"/>
      <c r="AJ41" s="103"/>
      <c r="AK41" s="104"/>
      <c r="AL41" s="105">
        <v>216</v>
      </c>
      <c r="AM41" s="105"/>
      <c r="AN41" s="105"/>
      <c r="AO41" s="105"/>
      <c r="AP41" s="102">
        <v>102</v>
      </c>
      <c r="AQ41" s="103"/>
      <c r="AR41" s="102">
        <v>34</v>
      </c>
      <c r="AS41" s="104"/>
      <c r="AT41" s="102">
        <v>34</v>
      </c>
      <c r="AU41" s="103"/>
      <c r="AV41" s="102">
        <v>34</v>
      </c>
      <c r="AW41" s="104"/>
      <c r="AX41" s="102">
        <v>114</v>
      </c>
      <c r="AY41" s="103"/>
      <c r="AZ41" s="103"/>
      <c r="BA41" s="104"/>
      <c r="BB41" s="8"/>
      <c r="BC41" s="8">
        <v>3</v>
      </c>
      <c r="BD41" s="8">
        <v>3</v>
      </c>
      <c r="BE41" s="7"/>
      <c r="BF41" s="107" t="s">
        <v>138</v>
      </c>
      <c r="BG41" s="107"/>
      <c r="BH41" s="107"/>
      <c r="BI41" s="107"/>
      <c r="BJ41" s="107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</row>
    <row r="42" spans="1:167" s="42" customFormat="1" ht="12.75" customHeight="1">
      <c r="A42" s="43" t="s">
        <v>11</v>
      </c>
      <c r="B42" s="141" t="s">
        <v>59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13" t="s">
        <v>11</v>
      </c>
      <c r="AA42" s="115"/>
      <c r="AB42" s="115"/>
      <c r="AC42" s="114"/>
      <c r="AD42" s="113" t="s">
        <v>11</v>
      </c>
      <c r="AE42" s="115"/>
      <c r="AF42" s="115"/>
      <c r="AG42" s="114"/>
      <c r="AH42" s="124">
        <f>SUM(AH43:AK49)</f>
        <v>29</v>
      </c>
      <c r="AI42" s="126"/>
      <c r="AJ42" s="126"/>
      <c r="AK42" s="125"/>
      <c r="AL42" s="333">
        <f>SUM(AL43:AO49)</f>
        <v>1044</v>
      </c>
      <c r="AM42" s="333"/>
      <c r="AN42" s="333"/>
      <c r="AO42" s="333"/>
      <c r="AP42" s="124">
        <f>SUM(AP43:AQ49)</f>
        <v>391</v>
      </c>
      <c r="AQ42" s="126"/>
      <c r="AR42" s="124">
        <f>SUM(AR43:AS49)</f>
        <v>170</v>
      </c>
      <c r="AS42" s="125"/>
      <c r="AT42" s="124">
        <f>SUM(AT43:AU49)</f>
        <v>187</v>
      </c>
      <c r="AU42" s="126"/>
      <c r="AV42" s="124">
        <f>SUM(AV43:AW49)</f>
        <v>34</v>
      </c>
      <c r="AW42" s="125"/>
      <c r="AX42" s="124">
        <f>SUM(AX43:BA49)</f>
        <v>653</v>
      </c>
      <c r="AY42" s="126"/>
      <c r="AZ42" s="126"/>
      <c r="BA42" s="125"/>
      <c r="BB42" s="68">
        <f>SUM(BB43:BB59)</f>
        <v>6</v>
      </c>
      <c r="BC42" s="68">
        <f>SUM(BC43:BC59)</f>
        <v>10</v>
      </c>
      <c r="BD42" s="68">
        <f>SUM(BD43:BD59)</f>
        <v>7</v>
      </c>
      <c r="BE42" s="68">
        <f>SUM(BE43:BE59)</f>
        <v>0</v>
      </c>
      <c r="BF42" s="315"/>
      <c r="BG42" s="315"/>
      <c r="BH42" s="315"/>
      <c r="BI42" s="315"/>
      <c r="BJ42" s="315"/>
      <c r="BK42" s="51"/>
      <c r="BL42" s="82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</row>
    <row r="43" spans="1:167" ht="12.75" customHeight="1">
      <c r="A43" s="8">
        <v>11</v>
      </c>
      <c r="B43" s="100" t="s">
        <v>12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2">
        <v>3</v>
      </c>
      <c r="AA43" s="103"/>
      <c r="AB43" s="103"/>
      <c r="AC43" s="104"/>
      <c r="AD43" s="102" t="s">
        <v>11</v>
      </c>
      <c r="AE43" s="103"/>
      <c r="AF43" s="103"/>
      <c r="AG43" s="104"/>
      <c r="AH43" s="102">
        <v>3</v>
      </c>
      <c r="AI43" s="103"/>
      <c r="AJ43" s="103"/>
      <c r="AK43" s="104"/>
      <c r="AL43" s="105">
        <v>108</v>
      </c>
      <c r="AM43" s="105"/>
      <c r="AN43" s="105"/>
      <c r="AO43" s="105"/>
      <c r="AP43" s="102">
        <v>34</v>
      </c>
      <c r="AQ43" s="103"/>
      <c r="AR43" s="102">
        <v>17</v>
      </c>
      <c r="AS43" s="104"/>
      <c r="AT43" s="102">
        <v>17</v>
      </c>
      <c r="AU43" s="103"/>
      <c r="AV43" s="102" t="s">
        <v>11</v>
      </c>
      <c r="AW43" s="104"/>
      <c r="AX43" s="102">
        <f>AL43-AP43</f>
        <v>74</v>
      </c>
      <c r="AY43" s="103"/>
      <c r="AZ43" s="103"/>
      <c r="BA43" s="104"/>
      <c r="BB43" s="8" t="s">
        <v>11</v>
      </c>
      <c r="BC43" s="8"/>
      <c r="BD43" s="8">
        <v>2</v>
      </c>
      <c r="BE43" s="7"/>
      <c r="BF43" s="107" t="s">
        <v>140</v>
      </c>
      <c r="BG43" s="107"/>
      <c r="BH43" s="107"/>
      <c r="BI43" s="107"/>
      <c r="BJ43" s="107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</row>
    <row r="44" spans="1:167" ht="12.75" customHeight="1">
      <c r="A44" s="5" t="s">
        <v>70</v>
      </c>
      <c r="B44" s="138" t="s">
        <v>71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40"/>
      <c r="Z44" s="138" t="s">
        <v>72</v>
      </c>
      <c r="AA44" s="139"/>
      <c r="AB44" s="139"/>
      <c r="AC44" s="140"/>
      <c r="AD44" s="138" t="s">
        <v>73</v>
      </c>
      <c r="AE44" s="139"/>
      <c r="AF44" s="139"/>
      <c r="AG44" s="140"/>
      <c r="AH44" s="138" t="s">
        <v>74</v>
      </c>
      <c r="AI44" s="139"/>
      <c r="AJ44" s="139"/>
      <c r="AK44" s="140"/>
      <c r="AL44" s="138" t="s">
        <v>75</v>
      </c>
      <c r="AM44" s="139"/>
      <c r="AN44" s="139"/>
      <c r="AO44" s="140"/>
      <c r="AP44" s="138" t="s">
        <v>76</v>
      </c>
      <c r="AQ44" s="140"/>
      <c r="AR44" s="138" t="s">
        <v>77</v>
      </c>
      <c r="AS44" s="140"/>
      <c r="AT44" s="138" t="s">
        <v>78</v>
      </c>
      <c r="AU44" s="140"/>
      <c r="AV44" s="138" t="s">
        <v>79</v>
      </c>
      <c r="AW44" s="140"/>
      <c r="AX44" s="138" t="s">
        <v>80</v>
      </c>
      <c r="AY44" s="157"/>
      <c r="AZ44" s="157"/>
      <c r="BA44" s="158"/>
      <c r="BB44" s="5" t="s">
        <v>81</v>
      </c>
      <c r="BC44" s="5" t="s">
        <v>82</v>
      </c>
      <c r="BD44" s="5" t="s">
        <v>83</v>
      </c>
      <c r="BE44" s="5" t="s">
        <v>84</v>
      </c>
      <c r="BF44" s="107"/>
      <c r="BG44" s="107"/>
      <c r="BH44" s="107"/>
      <c r="BI44" s="107"/>
      <c r="BJ44" s="107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</row>
    <row r="45" spans="1:167" ht="12.75" customHeight="1">
      <c r="A45" s="8">
        <v>12</v>
      </c>
      <c r="B45" s="100" t="s">
        <v>111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2"/>
      <c r="AA45" s="103"/>
      <c r="AB45" s="103"/>
      <c r="AC45" s="104"/>
      <c r="AD45" s="102">
        <v>2</v>
      </c>
      <c r="AE45" s="103"/>
      <c r="AF45" s="103"/>
      <c r="AG45" s="104"/>
      <c r="AH45" s="102">
        <v>3</v>
      </c>
      <c r="AI45" s="103"/>
      <c r="AJ45" s="103"/>
      <c r="AK45" s="104"/>
      <c r="AL45" s="105">
        <v>108</v>
      </c>
      <c r="AM45" s="105"/>
      <c r="AN45" s="105"/>
      <c r="AO45" s="105"/>
      <c r="AP45" s="102">
        <v>51</v>
      </c>
      <c r="AQ45" s="103"/>
      <c r="AR45" s="102">
        <v>17</v>
      </c>
      <c r="AS45" s="104"/>
      <c r="AT45" s="102"/>
      <c r="AU45" s="103"/>
      <c r="AV45" s="102">
        <v>34</v>
      </c>
      <c r="AW45" s="104"/>
      <c r="AX45" s="102">
        <f>AL45-AP45</f>
        <v>57</v>
      </c>
      <c r="AY45" s="103"/>
      <c r="AZ45" s="103"/>
      <c r="BA45" s="104"/>
      <c r="BB45" s="11"/>
      <c r="BC45" s="11">
        <v>3</v>
      </c>
      <c r="BD45" s="8"/>
      <c r="BE45" s="38"/>
      <c r="BF45" s="107" t="s">
        <v>138</v>
      </c>
      <c r="BG45" s="107"/>
      <c r="BH45" s="107"/>
      <c r="BI45" s="107"/>
      <c r="BJ45" s="107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</row>
    <row r="46" spans="1:167" ht="23.25" customHeight="1">
      <c r="A46" s="25">
        <v>13</v>
      </c>
      <c r="B46" s="110" t="s">
        <v>180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91"/>
      <c r="AA46" s="92"/>
      <c r="AB46" s="92"/>
      <c r="AC46" s="93"/>
      <c r="AD46" s="91">
        <v>3</v>
      </c>
      <c r="AE46" s="92"/>
      <c r="AF46" s="92"/>
      <c r="AG46" s="93"/>
      <c r="AH46" s="91">
        <v>4</v>
      </c>
      <c r="AI46" s="92"/>
      <c r="AJ46" s="92"/>
      <c r="AK46" s="93"/>
      <c r="AL46" s="256">
        <v>144</v>
      </c>
      <c r="AM46" s="256"/>
      <c r="AN46" s="256"/>
      <c r="AO46" s="256"/>
      <c r="AP46" s="91">
        <v>51</v>
      </c>
      <c r="AQ46" s="92"/>
      <c r="AR46" s="91">
        <v>17</v>
      </c>
      <c r="AS46" s="93"/>
      <c r="AT46" s="91">
        <v>34</v>
      </c>
      <c r="AU46" s="92"/>
      <c r="AV46" s="91"/>
      <c r="AW46" s="93"/>
      <c r="AX46" s="91">
        <f>AL46-AP46</f>
        <v>93</v>
      </c>
      <c r="AY46" s="92"/>
      <c r="AZ46" s="92"/>
      <c r="BA46" s="93"/>
      <c r="BB46" s="61"/>
      <c r="BC46" s="61"/>
      <c r="BD46" s="25">
        <v>3</v>
      </c>
      <c r="BE46" s="60"/>
      <c r="BF46" s="108" t="s">
        <v>138</v>
      </c>
      <c r="BG46" s="108"/>
      <c r="BH46" s="108"/>
      <c r="BI46" s="108"/>
      <c r="BJ46" s="108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</row>
    <row r="47" spans="1:167" ht="12.75" customHeight="1">
      <c r="A47" s="25">
        <v>14</v>
      </c>
      <c r="B47" s="110" t="s">
        <v>178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2"/>
      <c r="Z47" s="91">
        <v>2</v>
      </c>
      <c r="AA47" s="92"/>
      <c r="AB47" s="92"/>
      <c r="AC47" s="93"/>
      <c r="AD47" s="91"/>
      <c r="AE47" s="92"/>
      <c r="AF47" s="92"/>
      <c r="AG47" s="93"/>
      <c r="AH47" s="91">
        <v>3</v>
      </c>
      <c r="AI47" s="92"/>
      <c r="AJ47" s="92"/>
      <c r="AK47" s="93"/>
      <c r="AL47" s="256">
        <f>36*AH47</f>
        <v>108</v>
      </c>
      <c r="AM47" s="256"/>
      <c r="AN47" s="256"/>
      <c r="AO47" s="256"/>
      <c r="AP47" s="91">
        <v>51</v>
      </c>
      <c r="AQ47" s="93"/>
      <c r="AR47" s="91">
        <v>17</v>
      </c>
      <c r="AS47" s="93"/>
      <c r="AT47" s="91">
        <v>34</v>
      </c>
      <c r="AU47" s="93"/>
      <c r="AV47" s="91"/>
      <c r="AW47" s="93"/>
      <c r="AX47" s="91">
        <f>AL47-AP47</f>
        <v>57</v>
      </c>
      <c r="AY47" s="92"/>
      <c r="AZ47" s="92"/>
      <c r="BA47" s="93"/>
      <c r="BB47" s="25" t="s">
        <v>11</v>
      </c>
      <c r="BC47" s="25">
        <v>3</v>
      </c>
      <c r="BD47" s="25"/>
      <c r="BE47" s="60"/>
      <c r="BF47" s="108" t="s">
        <v>109</v>
      </c>
      <c r="BG47" s="108"/>
      <c r="BH47" s="108"/>
      <c r="BI47" s="108"/>
      <c r="BJ47" s="108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</row>
    <row r="48" spans="1:167" ht="12.75" customHeight="1">
      <c r="A48" s="8">
        <v>15</v>
      </c>
      <c r="B48" s="100" t="s">
        <v>108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9"/>
      <c r="Z48" s="102">
        <v>1</v>
      </c>
      <c r="AA48" s="103"/>
      <c r="AB48" s="103"/>
      <c r="AC48" s="104"/>
      <c r="AD48" s="102"/>
      <c r="AE48" s="103"/>
      <c r="AF48" s="103"/>
      <c r="AG48" s="104"/>
      <c r="AH48" s="102">
        <v>3</v>
      </c>
      <c r="AI48" s="103"/>
      <c r="AJ48" s="103"/>
      <c r="AK48" s="104"/>
      <c r="AL48" s="105">
        <f>36*AH48</f>
        <v>108</v>
      </c>
      <c r="AM48" s="105"/>
      <c r="AN48" s="105"/>
      <c r="AO48" s="105"/>
      <c r="AP48" s="102">
        <v>34</v>
      </c>
      <c r="AQ48" s="104"/>
      <c r="AR48" s="102">
        <v>17</v>
      </c>
      <c r="AS48" s="104"/>
      <c r="AT48" s="102">
        <v>17</v>
      </c>
      <c r="AU48" s="104"/>
      <c r="AV48" s="102"/>
      <c r="AW48" s="104"/>
      <c r="AX48" s="102">
        <f>AL48-AP48</f>
        <v>74</v>
      </c>
      <c r="AY48" s="103"/>
      <c r="AZ48" s="103"/>
      <c r="BA48" s="104"/>
      <c r="BB48" s="8">
        <v>2</v>
      </c>
      <c r="BC48" s="8"/>
      <c r="BD48" s="8"/>
      <c r="BE48" s="52"/>
      <c r="BF48" s="122" t="s">
        <v>109</v>
      </c>
      <c r="BG48" s="337"/>
      <c r="BH48" s="337"/>
      <c r="BI48" s="337"/>
      <c r="BJ48" s="123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</row>
    <row r="49" spans="1:167" s="42" customFormat="1" ht="12.75" customHeight="1">
      <c r="A49" s="43" t="s">
        <v>11</v>
      </c>
      <c r="B49" s="127" t="s">
        <v>86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9"/>
      <c r="Z49" s="113" t="s">
        <v>11</v>
      </c>
      <c r="AA49" s="115"/>
      <c r="AB49" s="115"/>
      <c r="AC49" s="114"/>
      <c r="AD49" s="130" t="s">
        <v>11</v>
      </c>
      <c r="AE49" s="131"/>
      <c r="AF49" s="131"/>
      <c r="AG49" s="132"/>
      <c r="AH49" s="130">
        <f>SUM(AH50:AK59)</f>
        <v>13</v>
      </c>
      <c r="AI49" s="131"/>
      <c r="AJ49" s="131"/>
      <c r="AK49" s="132"/>
      <c r="AL49" s="113">
        <f>SUM(AL50:AO59)</f>
        <v>468</v>
      </c>
      <c r="AM49" s="115"/>
      <c r="AN49" s="115"/>
      <c r="AO49" s="114"/>
      <c r="AP49" s="113">
        <f>SUM(AP50:AQ59)</f>
        <v>170</v>
      </c>
      <c r="AQ49" s="114"/>
      <c r="AR49" s="254">
        <f>SUM(AR50:AS59)</f>
        <v>85</v>
      </c>
      <c r="AS49" s="255"/>
      <c r="AT49" s="113">
        <f>SUM(AT50:AU59)</f>
        <v>85</v>
      </c>
      <c r="AU49" s="114"/>
      <c r="AV49" s="113">
        <f>SUM(AV50:AW59)</f>
        <v>0</v>
      </c>
      <c r="AW49" s="114"/>
      <c r="AX49" s="113">
        <f>SUM(AX50:BA59)</f>
        <v>298</v>
      </c>
      <c r="AY49" s="115"/>
      <c r="AZ49" s="115"/>
      <c r="BA49" s="114"/>
      <c r="BB49" s="43"/>
      <c r="BC49" s="43"/>
      <c r="BD49" s="43"/>
      <c r="BE49" s="44"/>
      <c r="BF49" s="315"/>
      <c r="BG49" s="315"/>
      <c r="BH49" s="315"/>
      <c r="BI49" s="315"/>
      <c r="BJ49" s="315"/>
      <c r="BK49" s="5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</row>
    <row r="50" spans="1:167" ht="12.75" customHeight="1">
      <c r="A50" s="8" t="s">
        <v>62</v>
      </c>
      <c r="B50" s="100" t="s">
        <v>115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9"/>
      <c r="Z50" s="102">
        <v>1</v>
      </c>
      <c r="AA50" s="103"/>
      <c r="AB50" s="103"/>
      <c r="AC50" s="104"/>
      <c r="AD50" s="102"/>
      <c r="AE50" s="103"/>
      <c r="AF50" s="103"/>
      <c r="AG50" s="104"/>
      <c r="AH50" s="102">
        <v>3</v>
      </c>
      <c r="AI50" s="103"/>
      <c r="AJ50" s="103"/>
      <c r="AK50" s="104"/>
      <c r="AL50" s="102">
        <f>36*AH50</f>
        <v>108</v>
      </c>
      <c r="AM50" s="103"/>
      <c r="AN50" s="103"/>
      <c r="AO50" s="104"/>
      <c r="AP50" s="102">
        <v>34</v>
      </c>
      <c r="AQ50" s="104"/>
      <c r="AR50" s="102">
        <v>17</v>
      </c>
      <c r="AS50" s="104"/>
      <c r="AT50" s="102">
        <v>17</v>
      </c>
      <c r="AU50" s="104"/>
      <c r="AV50" s="102"/>
      <c r="AW50" s="104"/>
      <c r="AX50" s="102">
        <f>AL50-AP50</f>
        <v>74</v>
      </c>
      <c r="AY50" s="103"/>
      <c r="AZ50" s="103"/>
      <c r="BA50" s="104"/>
      <c r="BB50" s="8">
        <v>2</v>
      </c>
      <c r="BC50" s="8"/>
      <c r="BD50" s="8"/>
      <c r="BE50" s="52"/>
      <c r="BF50" s="107" t="s">
        <v>138</v>
      </c>
      <c r="BG50" s="107"/>
      <c r="BH50" s="107"/>
      <c r="BI50" s="107"/>
      <c r="BJ50" s="107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</row>
    <row r="51" spans="1:167" ht="12.75" customHeight="1">
      <c r="A51" s="8" t="s">
        <v>63</v>
      </c>
      <c r="B51" s="100" t="s">
        <v>117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2" t="s">
        <v>11</v>
      </c>
      <c r="AA51" s="103"/>
      <c r="AB51" s="103"/>
      <c r="AC51" s="104"/>
      <c r="AD51" s="102" t="s">
        <v>11</v>
      </c>
      <c r="AE51" s="103"/>
      <c r="AF51" s="103"/>
      <c r="AG51" s="104"/>
      <c r="AH51" s="102" t="s">
        <v>11</v>
      </c>
      <c r="AI51" s="103"/>
      <c r="AJ51" s="103"/>
      <c r="AK51" s="104"/>
      <c r="AL51" s="102"/>
      <c r="AM51" s="103"/>
      <c r="AN51" s="103"/>
      <c r="AO51" s="104"/>
      <c r="AP51" s="102" t="s">
        <v>11</v>
      </c>
      <c r="AQ51" s="103"/>
      <c r="AR51" s="102" t="s">
        <v>11</v>
      </c>
      <c r="AS51" s="104"/>
      <c r="AT51" s="102" t="s">
        <v>11</v>
      </c>
      <c r="AU51" s="103"/>
      <c r="AV51" s="102" t="s">
        <v>11</v>
      </c>
      <c r="AW51" s="104"/>
      <c r="AX51" s="102" t="s">
        <v>11</v>
      </c>
      <c r="AY51" s="103"/>
      <c r="AZ51" s="103"/>
      <c r="BA51" s="104"/>
      <c r="BB51" s="8" t="s">
        <v>11</v>
      </c>
      <c r="BC51" s="8"/>
      <c r="BD51" s="8"/>
      <c r="BE51" s="52"/>
      <c r="BF51" s="107" t="s">
        <v>138</v>
      </c>
      <c r="BG51" s="107"/>
      <c r="BH51" s="107"/>
      <c r="BI51" s="107"/>
      <c r="BJ51" s="107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</row>
    <row r="52" spans="1:167" ht="12.75" customHeight="1">
      <c r="A52" s="8" t="s">
        <v>114</v>
      </c>
      <c r="B52" s="100" t="s">
        <v>127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9"/>
      <c r="Z52" s="102">
        <v>2</v>
      </c>
      <c r="AA52" s="103"/>
      <c r="AB52" s="103"/>
      <c r="AC52" s="104"/>
      <c r="AD52" s="102"/>
      <c r="AE52" s="103"/>
      <c r="AF52" s="103"/>
      <c r="AG52" s="104"/>
      <c r="AH52" s="102">
        <v>2</v>
      </c>
      <c r="AI52" s="103"/>
      <c r="AJ52" s="103"/>
      <c r="AK52" s="104"/>
      <c r="AL52" s="102">
        <v>72</v>
      </c>
      <c r="AM52" s="103"/>
      <c r="AN52" s="103"/>
      <c r="AO52" s="104"/>
      <c r="AP52" s="102">
        <v>34</v>
      </c>
      <c r="AQ52" s="104"/>
      <c r="AR52" s="102">
        <v>17</v>
      </c>
      <c r="AS52" s="104"/>
      <c r="AT52" s="102">
        <v>17</v>
      </c>
      <c r="AU52" s="104"/>
      <c r="AV52" s="102"/>
      <c r="AW52" s="104"/>
      <c r="AX52" s="102">
        <v>38</v>
      </c>
      <c r="AY52" s="103"/>
      <c r="AZ52" s="103"/>
      <c r="BA52" s="104"/>
      <c r="BB52" s="8"/>
      <c r="BC52" s="8">
        <v>2</v>
      </c>
      <c r="BD52" s="8"/>
      <c r="BE52" s="52"/>
      <c r="BF52" s="107" t="s">
        <v>138</v>
      </c>
      <c r="BG52" s="107"/>
      <c r="BH52" s="107"/>
      <c r="BI52" s="107"/>
      <c r="BJ52" s="107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</row>
    <row r="53" spans="1:167" ht="12.75" customHeight="1">
      <c r="A53" s="8" t="s">
        <v>116</v>
      </c>
      <c r="B53" s="100" t="s">
        <v>119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9"/>
      <c r="Z53" s="102"/>
      <c r="AA53" s="103"/>
      <c r="AB53" s="103"/>
      <c r="AC53" s="104"/>
      <c r="AD53" s="102"/>
      <c r="AE53" s="103"/>
      <c r="AF53" s="103"/>
      <c r="AG53" s="104"/>
      <c r="AH53" s="102"/>
      <c r="AI53" s="103"/>
      <c r="AJ53" s="103"/>
      <c r="AK53" s="104"/>
      <c r="AL53" s="102"/>
      <c r="AM53" s="103"/>
      <c r="AN53" s="103"/>
      <c r="AO53" s="104"/>
      <c r="AP53" s="102"/>
      <c r="AQ53" s="104"/>
      <c r="AR53" s="102"/>
      <c r="AS53" s="104"/>
      <c r="AT53" s="102"/>
      <c r="AU53" s="104"/>
      <c r="AV53" s="102"/>
      <c r="AW53" s="104"/>
      <c r="AX53" s="102"/>
      <c r="AY53" s="103"/>
      <c r="AZ53" s="103"/>
      <c r="BA53" s="104"/>
      <c r="BB53" s="8"/>
      <c r="BC53" s="8"/>
      <c r="BD53" s="8"/>
      <c r="BE53" s="52"/>
      <c r="BF53" s="107" t="s">
        <v>138</v>
      </c>
      <c r="BG53" s="107"/>
      <c r="BH53" s="107"/>
      <c r="BI53" s="107"/>
      <c r="BJ53" s="107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</row>
    <row r="54" spans="1:167" ht="23.25" customHeight="1">
      <c r="A54" s="25" t="s">
        <v>118</v>
      </c>
      <c r="B54" s="110" t="s">
        <v>147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91"/>
      <c r="AA54" s="92"/>
      <c r="AB54" s="92"/>
      <c r="AC54" s="93"/>
      <c r="AD54" s="91">
        <v>3</v>
      </c>
      <c r="AE54" s="92"/>
      <c r="AF54" s="92"/>
      <c r="AG54" s="93"/>
      <c r="AH54" s="91">
        <v>3</v>
      </c>
      <c r="AI54" s="92"/>
      <c r="AJ54" s="92"/>
      <c r="AK54" s="93"/>
      <c r="AL54" s="91">
        <v>108</v>
      </c>
      <c r="AM54" s="92"/>
      <c r="AN54" s="92"/>
      <c r="AO54" s="93"/>
      <c r="AP54" s="91">
        <v>34</v>
      </c>
      <c r="AQ54" s="92"/>
      <c r="AR54" s="91">
        <v>17</v>
      </c>
      <c r="AS54" s="93"/>
      <c r="AT54" s="91">
        <v>17</v>
      </c>
      <c r="AU54" s="92"/>
      <c r="AV54" s="91"/>
      <c r="AW54" s="93"/>
      <c r="AX54" s="91">
        <v>74</v>
      </c>
      <c r="AY54" s="92"/>
      <c r="AZ54" s="92"/>
      <c r="BA54" s="93"/>
      <c r="BB54" s="25"/>
      <c r="BC54" s="25"/>
      <c r="BD54" s="25">
        <v>2</v>
      </c>
      <c r="BE54" s="60"/>
      <c r="BF54" s="108" t="s">
        <v>109</v>
      </c>
      <c r="BG54" s="108"/>
      <c r="BH54" s="108"/>
      <c r="BI54" s="108"/>
      <c r="BJ54" s="108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</row>
    <row r="55" spans="1:167" ht="12.75" customHeight="1">
      <c r="A55" s="8" t="s">
        <v>120</v>
      </c>
      <c r="B55" s="116" t="s">
        <v>168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8"/>
      <c r="Z55" s="102"/>
      <c r="AA55" s="103"/>
      <c r="AB55" s="103"/>
      <c r="AC55" s="104"/>
      <c r="AD55" s="102"/>
      <c r="AE55" s="103"/>
      <c r="AF55" s="103"/>
      <c r="AG55" s="104"/>
      <c r="AH55" s="102"/>
      <c r="AI55" s="103"/>
      <c r="AJ55" s="103"/>
      <c r="AK55" s="104"/>
      <c r="AL55" s="102"/>
      <c r="AM55" s="103"/>
      <c r="AN55" s="103"/>
      <c r="AO55" s="104"/>
      <c r="AP55" s="102"/>
      <c r="AQ55" s="104"/>
      <c r="AR55" s="102"/>
      <c r="AS55" s="104"/>
      <c r="AT55" s="102"/>
      <c r="AU55" s="104"/>
      <c r="AV55" s="102"/>
      <c r="AW55" s="104"/>
      <c r="AX55" s="102"/>
      <c r="AY55" s="103"/>
      <c r="AZ55" s="103"/>
      <c r="BA55" s="104"/>
      <c r="BB55" s="8"/>
      <c r="BC55" s="8"/>
      <c r="BD55" s="8"/>
      <c r="BE55" s="52"/>
      <c r="BF55" s="107" t="s">
        <v>109</v>
      </c>
      <c r="BG55" s="107"/>
      <c r="BH55" s="107"/>
      <c r="BI55" s="107"/>
      <c r="BJ55" s="107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</row>
    <row r="56" spans="1:167" ht="12.75" customHeight="1">
      <c r="A56" s="8" t="s">
        <v>121</v>
      </c>
      <c r="B56" s="100" t="s">
        <v>170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2" t="s">
        <v>11</v>
      </c>
      <c r="AA56" s="103"/>
      <c r="AB56" s="103"/>
      <c r="AC56" s="104"/>
      <c r="AD56" s="102">
        <v>1</v>
      </c>
      <c r="AE56" s="103"/>
      <c r="AF56" s="103"/>
      <c r="AG56" s="104"/>
      <c r="AH56" s="102">
        <v>3</v>
      </c>
      <c r="AI56" s="103"/>
      <c r="AJ56" s="103"/>
      <c r="AK56" s="104"/>
      <c r="AL56" s="102">
        <v>108</v>
      </c>
      <c r="AM56" s="103"/>
      <c r="AN56" s="103"/>
      <c r="AO56" s="104"/>
      <c r="AP56" s="102">
        <v>34</v>
      </c>
      <c r="AQ56" s="103"/>
      <c r="AR56" s="102">
        <v>17</v>
      </c>
      <c r="AS56" s="104"/>
      <c r="AT56" s="102">
        <v>17</v>
      </c>
      <c r="AU56" s="103"/>
      <c r="AV56" s="102" t="s">
        <v>11</v>
      </c>
      <c r="AW56" s="104"/>
      <c r="AX56" s="102">
        <v>74</v>
      </c>
      <c r="AY56" s="103"/>
      <c r="AZ56" s="103"/>
      <c r="BA56" s="104"/>
      <c r="BB56" s="8">
        <v>2</v>
      </c>
      <c r="BC56" s="8"/>
      <c r="BD56" s="8"/>
      <c r="BE56" s="52"/>
      <c r="BF56" s="107" t="s">
        <v>138</v>
      </c>
      <c r="BG56" s="107"/>
      <c r="BH56" s="107"/>
      <c r="BI56" s="107"/>
      <c r="BJ56" s="107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</row>
    <row r="57" spans="1:167" ht="23.25" customHeight="1">
      <c r="A57" s="25" t="s">
        <v>122</v>
      </c>
      <c r="B57" s="110" t="s">
        <v>169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91"/>
      <c r="AA57" s="92"/>
      <c r="AB57" s="92"/>
      <c r="AC57" s="93"/>
      <c r="AD57" s="91"/>
      <c r="AE57" s="92"/>
      <c r="AF57" s="92"/>
      <c r="AG57" s="93"/>
      <c r="AH57" s="91"/>
      <c r="AI57" s="92"/>
      <c r="AJ57" s="92"/>
      <c r="AK57" s="93"/>
      <c r="AL57" s="91"/>
      <c r="AM57" s="92"/>
      <c r="AN57" s="92"/>
      <c r="AO57" s="93"/>
      <c r="AP57" s="91"/>
      <c r="AQ57" s="93"/>
      <c r="AR57" s="91"/>
      <c r="AS57" s="93"/>
      <c r="AT57" s="91"/>
      <c r="AU57" s="93"/>
      <c r="AV57" s="91"/>
      <c r="AW57" s="93"/>
      <c r="AX57" s="91"/>
      <c r="AY57" s="92"/>
      <c r="AZ57" s="92"/>
      <c r="BA57" s="93"/>
      <c r="BB57" s="25"/>
      <c r="BC57" s="25"/>
      <c r="BD57" s="25"/>
      <c r="BE57" s="76"/>
      <c r="BF57" s="108" t="s">
        <v>138</v>
      </c>
      <c r="BG57" s="108"/>
      <c r="BH57" s="108"/>
      <c r="BI57" s="108"/>
      <c r="BJ57" s="108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</row>
    <row r="58" spans="1:167" ht="12.75" customHeight="1">
      <c r="A58" s="8" t="s">
        <v>112</v>
      </c>
      <c r="B58" s="100" t="s">
        <v>137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9"/>
      <c r="Z58" s="102">
        <v>2</v>
      </c>
      <c r="AA58" s="103"/>
      <c r="AB58" s="103"/>
      <c r="AC58" s="104"/>
      <c r="AD58" s="102"/>
      <c r="AE58" s="103"/>
      <c r="AF58" s="103"/>
      <c r="AG58" s="104"/>
      <c r="AH58" s="102">
        <v>2</v>
      </c>
      <c r="AI58" s="103"/>
      <c r="AJ58" s="103"/>
      <c r="AK58" s="104"/>
      <c r="AL58" s="102">
        <v>72</v>
      </c>
      <c r="AM58" s="103"/>
      <c r="AN58" s="103"/>
      <c r="AO58" s="104"/>
      <c r="AP58" s="102">
        <v>34</v>
      </c>
      <c r="AQ58" s="104"/>
      <c r="AR58" s="102">
        <v>17</v>
      </c>
      <c r="AS58" s="104"/>
      <c r="AT58" s="102">
        <v>17</v>
      </c>
      <c r="AU58" s="104"/>
      <c r="AV58" s="102"/>
      <c r="AW58" s="104"/>
      <c r="AX58" s="102">
        <v>38</v>
      </c>
      <c r="AY58" s="103"/>
      <c r="AZ58" s="103"/>
      <c r="BA58" s="104"/>
      <c r="BB58" s="8"/>
      <c r="BC58" s="8">
        <v>2</v>
      </c>
      <c r="BD58" s="8"/>
      <c r="BE58" s="52"/>
      <c r="BF58" s="107" t="s">
        <v>138</v>
      </c>
      <c r="BG58" s="107"/>
      <c r="BH58" s="107"/>
      <c r="BI58" s="107"/>
      <c r="BJ58" s="107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</row>
    <row r="59" spans="1:167" ht="12.75" customHeight="1">
      <c r="A59" s="8" t="s">
        <v>113</v>
      </c>
      <c r="B59" s="100" t="s">
        <v>123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2"/>
      <c r="AA59" s="103"/>
      <c r="AB59" s="103"/>
      <c r="AC59" s="104"/>
      <c r="AD59" s="102"/>
      <c r="AE59" s="103"/>
      <c r="AF59" s="103"/>
      <c r="AG59" s="104"/>
      <c r="AH59" s="102"/>
      <c r="AI59" s="103"/>
      <c r="AJ59" s="103"/>
      <c r="AK59" s="104"/>
      <c r="AL59" s="102"/>
      <c r="AM59" s="103"/>
      <c r="AN59" s="103"/>
      <c r="AO59" s="104"/>
      <c r="AP59" s="102"/>
      <c r="AQ59" s="103"/>
      <c r="AR59" s="102"/>
      <c r="AS59" s="104"/>
      <c r="AT59" s="102"/>
      <c r="AU59" s="103"/>
      <c r="AV59" s="102"/>
      <c r="AW59" s="104"/>
      <c r="AX59" s="102"/>
      <c r="AY59" s="103"/>
      <c r="AZ59" s="103"/>
      <c r="BA59" s="104"/>
      <c r="BB59" s="8"/>
      <c r="BC59" s="8"/>
      <c r="BD59" s="8"/>
      <c r="BE59" s="52"/>
      <c r="BF59" s="107" t="s">
        <v>138</v>
      </c>
      <c r="BG59" s="107"/>
      <c r="BH59" s="107"/>
      <c r="BI59" s="107"/>
      <c r="BJ59" s="107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</row>
    <row r="60" spans="1:167" s="47" customFormat="1" ht="12.75" customHeight="1">
      <c r="A60" s="46" t="s">
        <v>155</v>
      </c>
      <c r="B60" s="133" t="s">
        <v>124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241"/>
      <c r="Z60" s="242"/>
      <c r="AA60" s="243"/>
      <c r="AB60" s="243"/>
      <c r="AC60" s="244"/>
      <c r="AD60" s="242"/>
      <c r="AE60" s="243"/>
      <c r="AF60" s="243"/>
      <c r="AG60" s="244"/>
      <c r="AH60" s="144">
        <f>SUM(AH61:AK66)</f>
        <v>54</v>
      </c>
      <c r="AI60" s="145"/>
      <c r="AJ60" s="145"/>
      <c r="AK60" s="163"/>
      <c r="AL60" s="190">
        <f aca="true" t="shared" si="0" ref="AL60:AL66">36*AH60</f>
        <v>1944</v>
      </c>
      <c r="AM60" s="191"/>
      <c r="AN60" s="191"/>
      <c r="AO60" s="192"/>
      <c r="AP60" s="252">
        <f>SUM(AP61:AQ66)</f>
        <v>483</v>
      </c>
      <c r="AQ60" s="253"/>
      <c r="AR60" s="252">
        <f>SUM(AR61:AS66)</f>
        <v>0</v>
      </c>
      <c r="AS60" s="253"/>
      <c r="AT60" s="252">
        <f>SUM(AT61:AU66)</f>
        <v>483</v>
      </c>
      <c r="AU60" s="253"/>
      <c r="AV60" s="252">
        <f>SUM(AV61:AW66)</f>
        <v>0</v>
      </c>
      <c r="AW60" s="253"/>
      <c r="AX60" s="190">
        <f>SUM(AX61:BA66)</f>
        <v>1461</v>
      </c>
      <c r="AY60" s="191"/>
      <c r="AZ60" s="191"/>
      <c r="BA60" s="192"/>
      <c r="BB60" s="48">
        <f>SUM(BB61:BB66)</f>
        <v>0</v>
      </c>
      <c r="BC60" s="48">
        <f>SUM(BC61:BC66)</f>
        <v>0</v>
      </c>
      <c r="BD60" s="48">
        <f>SUM(BD61:BD66)</f>
        <v>9</v>
      </c>
      <c r="BE60" s="48">
        <f>SUM(BE61:BE66)</f>
        <v>22</v>
      </c>
      <c r="BF60" s="107"/>
      <c r="BG60" s="107"/>
      <c r="BH60" s="107"/>
      <c r="BI60" s="107"/>
      <c r="BJ60" s="107"/>
      <c r="BK60" s="51"/>
      <c r="BL60" s="85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</row>
    <row r="61" spans="1:167" ht="12.75" customHeight="1">
      <c r="A61" s="8">
        <v>21</v>
      </c>
      <c r="B61" s="100" t="s">
        <v>150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2" t="s">
        <v>11</v>
      </c>
      <c r="AA61" s="103"/>
      <c r="AB61" s="103"/>
      <c r="AC61" s="104"/>
      <c r="AD61" s="102">
        <v>1</v>
      </c>
      <c r="AE61" s="103"/>
      <c r="AF61" s="103"/>
      <c r="AG61" s="104"/>
      <c r="AH61" s="102">
        <v>5</v>
      </c>
      <c r="AI61" s="103"/>
      <c r="AJ61" s="103"/>
      <c r="AK61" s="104"/>
      <c r="AL61" s="105">
        <f t="shared" si="0"/>
        <v>180</v>
      </c>
      <c r="AM61" s="105"/>
      <c r="AN61" s="105"/>
      <c r="AO61" s="105"/>
      <c r="AP61" s="94"/>
      <c r="AQ61" s="96"/>
      <c r="AR61" s="94"/>
      <c r="AS61" s="95"/>
      <c r="AT61" s="94"/>
      <c r="AU61" s="96"/>
      <c r="AV61" s="94"/>
      <c r="AW61" s="95"/>
      <c r="AX61" s="94">
        <v>180</v>
      </c>
      <c r="AY61" s="96"/>
      <c r="AZ61" s="96"/>
      <c r="BA61" s="95"/>
      <c r="BB61" s="59" t="s">
        <v>136</v>
      </c>
      <c r="BC61" s="13"/>
      <c r="BD61" s="13"/>
      <c r="BE61" s="56"/>
      <c r="BF61" s="107" t="s">
        <v>138</v>
      </c>
      <c r="BG61" s="107"/>
      <c r="BH61" s="107"/>
      <c r="BI61" s="107"/>
      <c r="BJ61" s="107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</row>
    <row r="62" spans="1:167" ht="12.75" customHeight="1">
      <c r="A62" s="8">
        <v>22</v>
      </c>
      <c r="B62" s="100" t="s">
        <v>151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2" t="s">
        <v>11</v>
      </c>
      <c r="AA62" s="103"/>
      <c r="AB62" s="103"/>
      <c r="AC62" s="104"/>
      <c r="AD62" s="102">
        <v>2</v>
      </c>
      <c r="AE62" s="103"/>
      <c r="AF62" s="103"/>
      <c r="AG62" s="104"/>
      <c r="AH62" s="102">
        <v>2</v>
      </c>
      <c r="AI62" s="103"/>
      <c r="AJ62" s="103"/>
      <c r="AK62" s="104"/>
      <c r="AL62" s="105">
        <f t="shared" si="0"/>
        <v>72</v>
      </c>
      <c r="AM62" s="105"/>
      <c r="AN62" s="105"/>
      <c r="AO62" s="105"/>
      <c r="AP62" s="94"/>
      <c r="AQ62" s="96"/>
      <c r="AR62" s="94"/>
      <c r="AS62" s="95"/>
      <c r="AT62" s="94"/>
      <c r="AU62" s="96"/>
      <c r="AV62" s="94"/>
      <c r="AW62" s="95"/>
      <c r="AX62" s="94">
        <v>72</v>
      </c>
      <c r="AY62" s="96"/>
      <c r="AZ62" s="96"/>
      <c r="BA62" s="95"/>
      <c r="BB62" s="58"/>
      <c r="BC62" s="13" t="s">
        <v>136</v>
      </c>
      <c r="BD62" s="13"/>
      <c r="BE62" s="57"/>
      <c r="BF62" s="107" t="s">
        <v>138</v>
      </c>
      <c r="BG62" s="107"/>
      <c r="BH62" s="107"/>
      <c r="BI62" s="107"/>
      <c r="BJ62" s="107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</row>
    <row r="63" spans="1:167" ht="12.75" customHeight="1">
      <c r="A63" s="8">
        <v>32</v>
      </c>
      <c r="B63" s="100" t="s">
        <v>175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2" t="s">
        <v>11</v>
      </c>
      <c r="AA63" s="103"/>
      <c r="AB63" s="103"/>
      <c r="AC63" s="104"/>
      <c r="AD63" s="102">
        <v>3</v>
      </c>
      <c r="AE63" s="103"/>
      <c r="AF63" s="103"/>
      <c r="AG63" s="104"/>
      <c r="AH63" s="102">
        <v>13</v>
      </c>
      <c r="AI63" s="103"/>
      <c r="AJ63" s="103"/>
      <c r="AK63" s="104"/>
      <c r="AL63" s="105">
        <f>36*AH63</f>
        <v>468</v>
      </c>
      <c r="AM63" s="105"/>
      <c r="AN63" s="105"/>
      <c r="AO63" s="105"/>
      <c r="AP63" s="94">
        <v>153</v>
      </c>
      <c r="AQ63" s="96"/>
      <c r="AR63" s="94"/>
      <c r="AS63" s="95"/>
      <c r="AT63" s="94">
        <v>153</v>
      </c>
      <c r="AU63" s="96"/>
      <c r="AV63" s="94"/>
      <c r="AW63" s="95"/>
      <c r="AX63" s="94">
        <v>315</v>
      </c>
      <c r="AY63" s="96"/>
      <c r="AZ63" s="96"/>
      <c r="BA63" s="95"/>
      <c r="BB63" s="58"/>
      <c r="BC63" s="13"/>
      <c r="BD63" s="13">
        <v>9</v>
      </c>
      <c r="BE63" s="57"/>
      <c r="BF63" s="107" t="s">
        <v>138</v>
      </c>
      <c r="BG63" s="107"/>
      <c r="BH63" s="107"/>
      <c r="BI63" s="107"/>
      <c r="BJ63" s="107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</row>
    <row r="64" spans="1:167" ht="12.75" customHeight="1">
      <c r="A64" s="8">
        <v>24</v>
      </c>
      <c r="B64" s="116" t="s">
        <v>146</v>
      </c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102" t="s">
        <v>11</v>
      </c>
      <c r="AA64" s="103"/>
      <c r="AB64" s="103"/>
      <c r="AC64" s="104"/>
      <c r="AD64" s="102">
        <v>2</v>
      </c>
      <c r="AE64" s="103"/>
      <c r="AF64" s="103"/>
      <c r="AG64" s="104"/>
      <c r="AH64" s="102">
        <v>6</v>
      </c>
      <c r="AI64" s="103"/>
      <c r="AJ64" s="103"/>
      <c r="AK64" s="104"/>
      <c r="AL64" s="105">
        <f t="shared" si="0"/>
        <v>216</v>
      </c>
      <c r="AM64" s="105"/>
      <c r="AN64" s="105"/>
      <c r="AO64" s="105"/>
      <c r="AP64" s="94"/>
      <c r="AQ64" s="96"/>
      <c r="AR64" s="94"/>
      <c r="AS64" s="95"/>
      <c r="AT64" s="94"/>
      <c r="AU64" s="96"/>
      <c r="AV64" s="94"/>
      <c r="AW64" s="95"/>
      <c r="AX64" s="94">
        <v>216</v>
      </c>
      <c r="AY64" s="96"/>
      <c r="AZ64" s="96"/>
      <c r="BA64" s="95"/>
      <c r="BB64" s="13"/>
      <c r="BC64" s="13" t="s">
        <v>136</v>
      </c>
      <c r="BD64" s="13"/>
      <c r="BE64" s="57"/>
      <c r="BF64" s="107" t="s">
        <v>138</v>
      </c>
      <c r="BG64" s="107"/>
      <c r="BH64" s="107"/>
      <c r="BI64" s="107"/>
      <c r="BJ64" s="107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</row>
    <row r="65" spans="1:167" ht="12.75" customHeight="1">
      <c r="A65" s="8">
        <v>25</v>
      </c>
      <c r="B65" s="100" t="s">
        <v>132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2" t="s">
        <v>11</v>
      </c>
      <c r="AA65" s="103"/>
      <c r="AB65" s="103"/>
      <c r="AC65" s="104"/>
      <c r="AD65" s="102">
        <v>4</v>
      </c>
      <c r="AE65" s="103"/>
      <c r="AF65" s="103"/>
      <c r="AG65" s="104"/>
      <c r="AH65" s="248">
        <v>6</v>
      </c>
      <c r="AI65" s="249"/>
      <c r="AJ65" s="249"/>
      <c r="AK65" s="250"/>
      <c r="AL65" s="105">
        <f t="shared" si="0"/>
        <v>216</v>
      </c>
      <c r="AM65" s="105"/>
      <c r="AN65" s="105"/>
      <c r="AO65" s="105"/>
      <c r="AP65" s="94"/>
      <c r="AQ65" s="96"/>
      <c r="AR65" s="94"/>
      <c r="AS65" s="95"/>
      <c r="AT65" s="94"/>
      <c r="AU65" s="96"/>
      <c r="AV65" s="94"/>
      <c r="AW65" s="95"/>
      <c r="AX65" s="94">
        <f>AL65-AP65</f>
        <v>216</v>
      </c>
      <c r="AY65" s="96"/>
      <c r="AZ65" s="96"/>
      <c r="BA65" s="95"/>
      <c r="BB65" s="13"/>
      <c r="BC65" s="13"/>
      <c r="BD65" s="13"/>
      <c r="BE65" s="15" t="s">
        <v>136</v>
      </c>
      <c r="BF65" s="107" t="s">
        <v>138</v>
      </c>
      <c r="BG65" s="107"/>
      <c r="BH65" s="107"/>
      <c r="BI65" s="107"/>
      <c r="BJ65" s="107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</row>
    <row r="66" spans="1:167" ht="12.75" customHeight="1">
      <c r="A66" s="63">
        <v>26</v>
      </c>
      <c r="B66" s="245" t="s">
        <v>135</v>
      </c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7"/>
      <c r="Z66" s="91"/>
      <c r="AA66" s="92"/>
      <c r="AB66" s="92"/>
      <c r="AC66" s="93"/>
      <c r="AD66" s="91">
        <v>4</v>
      </c>
      <c r="AE66" s="92"/>
      <c r="AF66" s="92"/>
      <c r="AG66" s="93"/>
      <c r="AH66" s="97">
        <v>22</v>
      </c>
      <c r="AI66" s="98"/>
      <c r="AJ66" s="98"/>
      <c r="AK66" s="99"/>
      <c r="AL66" s="91">
        <f t="shared" si="0"/>
        <v>792</v>
      </c>
      <c r="AM66" s="92"/>
      <c r="AN66" s="92"/>
      <c r="AO66" s="93"/>
      <c r="AP66" s="278">
        <v>330</v>
      </c>
      <c r="AQ66" s="280"/>
      <c r="AR66" s="278"/>
      <c r="AS66" s="280"/>
      <c r="AT66" s="89">
        <v>330</v>
      </c>
      <c r="AU66" s="90"/>
      <c r="AV66" s="278"/>
      <c r="AW66" s="280"/>
      <c r="AX66" s="278">
        <f>AL66-AP66</f>
        <v>462</v>
      </c>
      <c r="AY66" s="279"/>
      <c r="AZ66" s="279"/>
      <c r="BA66" s="280"/>
      <c r="BB66" s="64"/>
      <c r="BC66" s="64"/>
      <c r="BD66" s="64"/>
      <c r="BE66" s="62">
        <v>22</v>
      </c>
      <c r="BF66" s="334" t="s">
        <v>138</v>
      </c>
      <c r="BG66" s="335"/>
      <c r="BH66" s="335"/>
      <c r="BI66" s="335"/>
      <c r="BJ66" s="336"/>
      <c r="BL66" s="82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</row>
    <row r="67" spans="1:167" s="47" customFormat="1" ht="12.75" customHeight="1">
      <c r="A67" s="46" t="s">
        <v>156</v>
      </c>
      <c r="B67" s="133" t="s">
        <v>141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241"/>
      <c r="Z67" s="242"/>
      <c r="AA67" s="243"/>
      <c r="AB67" s="243"/>
      <c r="AC67" s="244"/>
      <c r="AD67" s="135"/>
      <c r="AE67" s="136"/>
      <c r="AF67" s="136"/>
      <c r="AG67" s="137"/>
      <c r="AH67" s="144">
        <v>2</v>
      </c>
      <c r="AI67" s="145"/>
      <c r="AJ67" s="145"/>
      <c r="AK67" s="163"/>
      <c r="AL67" s="190">
        <v>72</v>
      </c>
      <c r="AM67" s="191"/>
      <c r="AN67" s="191"/>
      <c r="AO67" s="192"/>
      <c r="AP67" s="201"/>
      <c r="AQ67" s="202"/>
      <c r="AR67" s="201"/>
      <c r="AS67" s="202"/>
      <c r="AT67" s="201"/>
      <c r="AU67" s="202"/>
      <c r="AV67" s="201"/>
      <c r="AW67" s="202"/>
      <c r="AX67" s="190">
        <v>72</v>
      </c>
      <c r="AY67" s="191"/>
      <c r="AZ67" s="191"/>
      <c r="BA67" s="192"/>
      <c r="BB67" s="49"/>
      <c r="BC67" s="50"/>
      <c r="BD67" s="50"/>
      <c r="BE67" s="53"/>
      <c r="BF67" s="107" t="s">
        <v>138</v>
      </c>
      <c r="BG67" s="107"/>
      <c r="BH67" s="107"/>
      <c r="BI67" s="107"/>
      <c r="BJ67" s="107"/>
      <c r="BK67" s="51"/>
      <c r="BL67" s="85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</row>
    <row r="68" spans="1:167" ht="12.75" customHeight="1">
      <c r="A68" s="4" t="s">
        <v>13</v>
      </c>
      <c r="B68" s="232" t="s">
        <v>14</v>
      </c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4"/>
      <c r="P68" s="222" t="s">
        <v>15</v>
      </c>
      <c r="Q68" s="222"/>
      <c r="R68" s="222"/>
      <c r="S68" s="222" t="s">
        <v>16</v>
      </c>
      <c r="T68" s="222"/>
      <c r="U68" s="222"/>
      <c r="V68" s="235" t="s">
        <v>143</v>
      </c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5"/>
      <c r="AH68" s="236">
        <f>SUM(AH24,AH39,AH60,AH67)</f>
        <v>120</v>
      </c>
      <c r="AI68" s="237"/>
      <c r="AJ68" s="237"/>
      <c r="AK68" s="238"/>
      <c r="AL68" s="160">
        <f>SUM(AL24,AL39,AL60,AL67)</f>
        <v>4320</v>
      </c>
      <c r="AM68" s="239"/>
      <c r="AN68" s="239"/>
      <c r="AO68" s="240"/>
      <c r="AP68" s="197">
        <f>SUM(AP24,AP39,AP60)</f>
        <v>1452</v>
      </c>
      <c r="AQ68" s="198"/>
      <c r="AR68" s="197">
        <f>SUM(AR24,AR39,AR60)</f>
        <v>340</v>
      </c>
      <c r="AS68" s="198"/>
      <c r="AT68" s="197">
        <f>SUM(AT24,AT39,AT60)</f>
        <v>755</v>
      </c>
      <c r="AU68" s="198"/>
      <c r="AV68" s="197">
        <f>SUM(AV24,AV39,AV60)</f>
        <v>357</v>
      </c>
      <c r="AW68" s="198"/>
      <c r="AX68" s="160">
        <f>SUM(AX24,AX39,AX60,AX67)</f>
        <v>2868</v>
      </c>
      <c r="AY68" s="161"/>
      <c r="AZ68" s="161"/>
      <c r="BA68" s="162"/>
      <c r="BB68" s="75">
        <f>SUM(BB24,BB39,BB61:BB66)</f>
        <v>22</v>
      </c>
      <c r="BC68" s="75">
        <f>SUM(BC24,BC39,BC61:BC66)</f>
        <v>22</v>
      </c>
      <c r="BD68" s="75">
        <f>SUM(BD24,BD39,BD61:BD66)</f>
        <v>22</v>
      </c>
      <c r="BE68" s="75">
        <f>SUM(BE24,BE39,BE61:BE66)</f>
        <v>22</v>
      </c>
      <c r="BF68" s="338"/>
      <c r="BG68" s="338"/>
      <c r="BH68" s="338"/>
      <c r="BI68" s="338"/>
      <c r="BJ68" s="338"/>
      <c r="BL68" s="85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</row>
    <row r="69" spans="1:167" ht="12.75" customHeight="1">
      <c r="A69" s="8">
        <v>1</v>
      </c>
      <c r="B69" s="100" t="s">
        <v>125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9"/>
      <c r="P69" s="105">
        <v>1.2</v>
      </c>
      <c r="Q69" s="105"/>
      <c r="R69" s="105"/>
      <c r="S69" s="105">
        <v>216</v>
      </c>
      <c r="T69" s="105"/>
      <c r="U69" s="105"/>
      <c r="V69" s="223" t="s">
        <v>17</v>
      </c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5"/>
      <c r="AL69" s="231" t="s">
        <v>11</v>
      </c>
      <c r="AM69" s="231"/>
      <c r="AN69" s="231"/>
      <c r="AO69" s="231"/>
      <c r="AP69" s="213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5"/>
      <c r="BB69" s="65"/>
      <c r="BC69" s="65"/>
      <c r="BD69" s="67"/>
      <c r="BE69" s="66"/>
      <c r="BF69" s="199"/>
      <c r="BG69" s="199"/>
      <c r="BH69" s="199"/>
      <c r="BI69" s="199"/>
      <c r="BJ69" s="199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</row>
    <row r="70" spans="1:167" ht="12.75" customHeight="1">
      <c r="A70" s="8">
        <v>2</v>
      </c>
      <c r="B70" s="100" t="s">
        <v>100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9"/>
      <c r="P70" s="105">
        <v>1.2</v>
      </c>
      <c r="Q70" s="105"/>
      <c r="R70" s="105"/>
      <c r="S70" s="105">
        <v>72</v>
      </c>
      <c r="T70" s="105"/>
      <c r="U70" s="105"/>
      <c r="V70" s="223" t="s">
        <v>18</v>
      </c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5"/>
      <c r="AL70" s="105" t="s">
        <v>11</v>
      </c>
      <c r="AM70" s="105"/>
      <c r="AN70" s="105"/>
      <c r="AO70" s="105"/>
      <c r="AP70" s="216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8"/>
      <c r="BB70" s="8"/>
      <c r="BC70" s="8"/>
      <c r="BD70" s="8"/>
      <c r="BE70" s="38"/>
      <c r="BF70" s="199"/>
      <c r="BG70" s="199"/>
      <c r="BH70" s="199"/>
      <c r="BI70" s="199"/>
      <c r="BJ70" s="199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</row>
    <row r="71" spans="1:167" ht="12.75" customHeight="1">
      <c r="A71" s="7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105"/>
      <c r="Q71" s="105"/>
      <c r="R71" s="105"/>
      <c r="S71" s="105"/>
      <c r="T71" s="105"/>
      <c r="U71" s="105"/>
      <c r="V71" s="223" t="s">
        <v>19</v>
      </c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5"/>
      <c r="AL71" s="105">
        <f>SUM(BB71:BE71)</f>
        <v>12</v>
      </c>
      <c r="AM71" s="105"/>
      <c r="AN71" s="105"/>
      <c r="AO71" s="105"/>
      <c r="AP71" s="216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8"/>
      <c r="BB71" s="8">
        <v>4</v>
      </c>
      <c r="BC71" s="8">
        <v>5</v>
      </c>
      <c r="BD71" s="8">
        <v>3</v>
      </c>
      <c r="BE71" s="38">
        <v>0</v>
      </c>
      <c r="BF71" s="199"/>
      <c r="BG71" s="199"/>
      <c r="BH71" s="199"/>
      <c r="BI71" s="199"/>
      <c r="BJ71" s="199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</row>
    <row r="72" spans="1:167" ht="12.75" customHeight="1">
      <c r="A72" s="7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226" t="s">
        <v>20</v>
      </c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8"/>
      <c r="AL72" s="105">
        <f>SUM(BB72:BE72)</f>
        <v>16</v>
      </c>
      <c r="AM72" s="105"/>
      <c r="AN72" s="105"/>
      <c r="AO72" s="105"/>
      <c r="AP72" s="219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1"/>
      <c r="BB72" s="11">
        <v>6</v>
      </c>
      <c r="BC72" s="8">
        <v>6</v>
      </c>
      <c r="BD72" s="8">
        <v>3</v>
      </c>
      <c r="BE72" s="38">
        <v>1</v>
      </c>
      <c r="BF72" s="199"/>
      <c r="BG72" s="199"/>
      <c r="BH72" s="199"/>
      <c r="BI72" s="199"/>
      <c r="BJ72" s="199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</row>
    <row r="73" spans="1:167" ht="12.75" customHeight="1">
      <c r="A73" s="7" t="s">
        <v>11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210" t="s">
        <v>173</v>
      </c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2"/>
      <c r="AX73" s="184" t="s">
        <v>61</v>
      </c>
      <c r="AY73" s="185"/>
      <c r="AZ73" s="185"/>
      <c r="BA73" s="185"/>
      <c r="BB73" s="185"/>
      <c r="BC73" s="185"/>
      <c r="BD73" s="185"/>
      <c r="BE73" s="186"/>
      <c r="BF73" s="199"/>
      <c r="BG73" s="199"/>
      <c r="BH73" s="199"/>
      <c r="BI73" s="199"/>
      <c r="BJ73" s="199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</row>
    <row r="74" spans="1:167" ht="12.75" customHeight="1">
      <c r="A74" s="7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205" t="s">
        <v>21</v>
      </c>
      <c r="W74" s="206"/>
      <c r="X74" s="206"/>
      <c r="Y74" s="206"/>
      <c r="Z74" s="206"/>
      <c r="AA74" s="206"/>
      <c r="AB74" s="196" t="s">
        <v>15</v>
      </c>
      <c r="AC74" s="196"/>
      <c r="AD74" s="196"/>
      <c r="AE74" s="206" t="s">
        <v>22</v>
      </c>
      <c r="AF74" s="206"/>
      <c r="AG74" s="206"/>
      <c r="AH74" s="229" t="s">
        <v>21</v>
      </c>
      <c r="AI74" s="230"/>
      <c r="AJ74" s="230"/>
      <c r="AK74" s="230"/>
      <c r="AL74" s="230"/>
      <c r="AM74" s="230"/>
      <c r="AN74" s="230"/>
      <c r="AO74" s="230"/>
      <c r="AP74" s="230"/>
      <c r="AQ74" s="230"/>
      <c r="AR74" s="196" t="s">
        <v>15</v>
      </c>
      <c r="AS74" s="196"/>
      <c r="AT74" s="196"/>
      <c r="AU74" s="102" t="s">
        <v>22</v>
      </c>
      <c r="AV74" s="103"/>
      <c r="AW74" s="103"/>
      <c r="AX74" s="187"/>
      <c r="AY74" s="188"/>
      <c r="AZ74" s="188"/>
      <c r="BA74" s="188"/>
      <c r="BB74" s="188"/>
      <c r="BC74" s="188"/>
      <c r="BD74" s="188"/>
      <c r="BE74" s="189"/>
      <c r="BF74" s="199"/>
      <c r="BG74" s="199"/>
      <c r="BH74" s="199"/>
      <c r="BI74" s="199"/>
      <c r="BJ74" s="199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</row>
    <row r="75" spans="1:167" ht="12.75" customHeight="1">
      <c r="A75" s="7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203"/>
      <c r="Q75" s="203"/>
      <c r="R75" s="203"/>
      <c r="S75" s="203"/>
      <c r="T75" s="203"/>
      <c r="U75" s="203"/>
      <c r="V75" s="204" t="s">
        <v>149</v>
      </c>
      <c r="W75" s="204"/>
      <c r="X75" s="204"/>
      <c r="Y75" s="204"/>
      <c r="Z75" s="204"/>
      <c r="AA75" s="204"/>
      <c r="AB75" s="200">
        <v>2</v>
      </c>
      <c r="AC75" s="200"/>
      <c r="AD75" s="200"/>
      <c r="AE75" s="200">
        <v>4</v>
      </c>
      <c r="AF75" s="200"/>
      <c r="AG75" s="200"/>
      <c r="AH75" s="207" t="s">
        <v>126</v>
      </c>
      <c r="AI75" s="208"/>
      <c r="AJ75" s="208"/>
      <c r="AK75" s="208"/>
      <c r="AL75" s="208"/>
      <c r="AM75" s="208"/>
      <c r="AN75" s="208"/>
      <c r="AO75" s="208"/>
      <c r="AP75" s="208"/>
      <c r="AQ75" s="209"/>
      <c r="AR75" s="96">
        <v>4</v>
      </c>
      <c r="AS75" s="96"/>
      <c r="AT75" s="95"/>
      <c r="AU75" s="200">
        <v>4</v>
      </c>
      <c r="AV75" s="200"/>
      <c r="AW75" s="94"/>
      <c r="AX75" s="193" t="s">
        <v>152</v>
      </c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5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</row>
    <row r="76" spans="5:167" s="69" customFormat="1" ht="11.25">
      <c r="E76" s="339" t="s">
        <v>162</v>
      </c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  <c r="AZ76" s="339"/>
      <c r="BA76" s="339"/>
      <c r="BB76" s="339"/>
      <c r="BC76" s="339"/>
      <c r="BD76" s="339"/>
      <c r="BE76" s="339"/>
      <c r="BF76" s="339"/>
      <c r="BG76" s="339"/>
      <c r="BH76" s="339"/>
      <c r="BI76" s="339"/>
      <c r="BJ76" s="70"/>
      <c r="BK76" s="70"/>
      <c r="BL76" s="86"/>
      <c r="BM76" s="86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</row>
    <row r="77" spans="5:167" s="69" customFormat="1" ht="11.25">
      <c r="E77" s="71" t="s">
        <v>148</v>
      </c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340" t="s">
        <v>174</v>
      </c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40"/>
      <c r="AQ77" s="340"/>
      <c r="AR77" s="340"/>
      <c r="AS77" s="340"/>
      <c r="AT77" s="340"/>
      <c r="AU77" s="340"/>
      <c r="AV77" s="340"/>
      <c r="AW77" s="340"/>
      <c r="AX77" s="340"/>
      <c r="AY77" s="340"/>
      <c r="AZ77" s="340"/>
      <c r="BA77" s="340"/>
      <c r="BB77" s="340"/>
      <c r="BC77" s="340"/>
      <c r="BD77" s="72"/>
      <c r="BE77" s="72"/>
      <c r="BF77" s="72"/>
      <c r="BG77" s="72"/>
      <c r="BH77" s="72"/>
      <c r="BI77" s="72"/>
      <c r="BJ77" s="72"/>
      <c r="BK77" s="72"/>
      <c r="BL77" s="88"/>
      <c r="BM77" s="88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</row>
    <row r="78" spans="1:167" s="3" customFormat="1" ht="15" customHeight="1">
      <c r="A78" s="1"/>
      <c r="B78" s="1"/>
      <c r="C78" s="1"/>
      <c r="D78" s="1"/>
      <c r="E78" s="1"/>
      <c r="F78" s="1"/>
      <c r="G78" s="1"/>
      <c r="H78" s="1"/>
      <c r="I78" s="1"/>
      <c r="J78" s="39" t="s">
        <v>87</v>
      </c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341" t="s">
        <v>88</v>
      </c>
      <c r="AZ78" s="341"/>
      <c r="BA78" s="341"/>
      <c r="BB78" s="341"/>
      <c r="BC78" s="341"/>
      <c r="BD78" s="341"/>
      <c r="BE78" s="341"/>
      <c r="BF78" s="341"/>
      <c r="BG78" s="341"/>
      <c r="BH78" s="341"/>
      <c r="BI78" s="73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</row>
    <row r="79" spans="1:167" s="3" customFormat="1" ht="12.75">
      <c r="A79" s="1"/>
      <c r="B79" s="1"/>
      <c r="C79" s="1"/>
      <c r="D79" s="1"/>
      <c r="E79" s="1"/>
      <c r="F79" s="1"/>
      <c r="G79" s="1"/>
      <c r="H79" s="1"/>
      <c r="I79" s="1"/>
      <c r="J79" s="39" t="s">
        <v>89</v>
      </c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332" t="s">
        <v>90</v>
      </c>
      <c r="AT79" s="332"/>
      <c r="AU79" s="332"/>
      <c r="AV79" s="332"/>
      <c r="AW79" s="332"/>
      <c r="AX79" s="332"/>
      <c r="AY79" s="332"/>
      <c r="AZ79" s="332"/>
      <c r="BA79" s="332"/>
      <c r="BB79" s="332"/>
      <c r="BC79" s="332"/>
      <c r="BD79" s="332"/>
      <c r="BE79" s="332"/>
      <c r="BF79" s="332"/>
      <c r="BG79" s="332"/>
      <c r="BH79" s="332"/>
      <c r="BI79" s="1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</row>
    <row r="80" spans="1:167" s="3" customFormat="1" ht="12.75">
      <c r="A80" s="1"/>
      <c r="B80" s="1"/>
      <c r="C80" s="1"/>
      <c r="D80" s="1"/>
      <c r="E80" s="1"/>
      <c r="F80" s="1"/>
      <c r="G80" s="1"/>
      <c r="H80" s="1"/>
      <c r="I80" s="1"/>
      <c r="J80" s="12" t="s">
        <v>91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332" t="s">
        <v>92</v>
      </c>
      <c r="AU80" s="332"/>
      <c r="AV80" s="332"/>
      <c r="AW80" s="332"/>
      <c r="AX80" s="332"/>
      <c r="AY80" s="332"/>
      <c r="AZ80" s="332"/>
      <c r="BA80" s="332"/>
      <c r="BB80" s="332"/>
      <c r="BC80" s="332"/>
      <c r="BD80" s="332"/>
      <c r="BE80" s="332"/>
      <c r="BF80" s="332"/>
      <c r="BG80" s="332"/>
      <c r="BH80" s="332"/>
      <c r="BI80" s="1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</row>
    <row r="81" spans="1:167" s="3" customFormat="1" ht="12.75">
      <c r="A81" s="1"/>
      <c r="B81" s="1"/>
      <c r="C81" s="1"/>
      <c r="D81" s="1"/>
      <c r="E81" s="1"/>
      <c r="F81" s="1"/>
      <c r="G81" s="342" t="s">
        <v>93</v>
      </c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332" t="s">
        <v>94</v>
      </c>
      <c r="AZ81" s="332"/>
      <c r="BA81" s="332"/>
      <c r="BB81" s="332"/>
      <c r="BC81" s="332"/>
      <c r="BD81" s="332"/>
      <c r="BE81" s="332"/>
      <c r="BF81" s="332"/>
      <c r="BG81" s="332"/>
      <c r="BH81" s="332"/>
      <c r="BI81" s="1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</row>
    <row r="82" spans="64:167" ht="12.75"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</row>
    <row r="83" spans="64:167" ht="12.75"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</row>
    <row r="84" spans="64:167" ht="12.75"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</row>
    <row r="85" spans="64:167" ht="12.75"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</row>
    <row r="86" spans="64:167" ht="12.75"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</row>
    <row r="87" spans="64:167" ht="12.75"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</row>
    <row r="88" spans="64:167" ht="12.75"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</row>
    <row r="89" spans="64:167" ht="12.75"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</row>
    <row r="90" spans="64:167" ht="12.75"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</row>
    <row r="91" spans="64:167" ht="12.75"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</row>
    <row r="92" spans="64:167" ht="12.75"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</row>
    <row r="93" spans="64:167" ht="12.75"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</row>
    <row r="94" spans="64:167" ht="12.75"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</row>
    <row r="95" spans="64:167" ht="12.75"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</row>
    <row r="96" spans="64:167" ht="12.75"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F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1"/>
      <c r="ES96" s="81"/>
      <c r="ET96" s="81"/>
      <c r="EU96" s="81"/>
      <c r="EV96" s="81"/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81"/>
      <c r="FI96" s="81"/>
      <c r="FJ96" s="81"/>
      <c r="FK96" s="81"/>
    </row>
    <row r="97" spans="64:167" ht="12.75"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J97" s="81"/>
      <c r="FK97" s="81"/>
    </row>
    <row r="98" spans="64:167" ht="12.75"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1"/>
      <c r="ES98" s="81"/>
      <c r="ET98" s="81"/>
      <c r="EU98" s="81"/>
      <c r="EV98" s="81"/>
      <c r="EW98" s="81"/>
      <c r="EX98" s="81"/>
      <c r="EY98" s="81"/>
      <c r="EZ98" s="81"/>
      <c r="FA98" s="81"/>
      <c r="FB98" s="81"/>
      <c r="FC98" s="81"/>
      <c r="FD98" s="81"/>
      <c r="FE98" s="81"/>
      <c r="FF98" s="81"/>
      <c r="FG98" s="81"/>
      <c r="FH98" s="81"/>
      <c r="FI98" s="81"/>
      <c r="FJ98" s="81"/>
      <c r="FK98" s="81"/>
    </row>
    <row r="99" spans="64:167" ht="12.75"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  <c r="ET99" s="81"/>
      <c r="EU99" s="81"/>
      <c r="EV99" s="81"/>
      <c r="EW99" s="81"/>
      <c r="EX99" s="81"/>
      <c r="EY99" s="81"/>
      <c r="EZ99" s="81"/>
      <c r="FA99" s="81"/>
      <c r="FB99" s="81"/>
      <c r="FC99" s="81"/>
      <c r="FD99" s="81"/>
      <c r="FE99" s="81"/>
      <c r="FF99" s="81"/>
      <c r="FG99" s="81"/>
      <c r="FH99" s="81"/>
      <c r="FI99" s="81"/>
      <c r="FJ99" s="81"/>
      <c r="FK99" s="81"/>
    </row>
    <row r="100" spans="64:167" ht="12.75"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1"/>
      <c r="EP100" s="81"/>
      <c r="EQ100" s="81"/>
      <c r="ER100" s="81"/>
      <c r="ES100" s="81"/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  <c r="FI100" s="81"/>
      <c r="FJ100" s="81"/>
      <c r="FK100" s="81"/>
    </row>
    <row r="101" spans="64:167" ht="12.75"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81"/>
      <c r="FJ101" s="81"/>
      <c r="FK101" s="81"/>
    </row>
    <row r="102" spans="64:167" ht="12.75"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81"/>
      <c r="FG102" s="81"/>
      <c r="FH102" s="81"/>
      <c r="FI102" s="81"/>
      <c r="FJ102" s="81"/>
      <c r="FK102" s="81"/>
    </row>
    <row r="103" spans="64:167" ht="12.75"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  <c r="ET103" s="81"/>
      <c r="EU103" s="81"/>
      <c r="EV103" s="81"/>
      <c r="EW103" s="81"/>
      <c r="EX103" s="81"/>
      <c r="EY103" s="81"/>
      <c r="EZ103" s="81"/>
      <c r="FA103" s="81"/>
      <c r="FB103" s="81"/>
      <c r="FC103" s="81"/>
      <c r="FD103" s="81"/>
      <c r="FE103" s="81"/>
      <c r="FF103" s="81"/>
      <c r="FG103" s="81"/>
      <c r="FH103" s="81"/>
      <c r="FI103" s="81"/>
      <c r="FJ103" s="81"/>
      <c r="FK103" s="81"/>
    </row>
    <row r="104" spans="64:167" ht="12.75"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  <c r="FF104" s="81"/>
      <c r="FG104" s="81"/>
      <c r="FH104" s="81"/>
      <c r="FI104" s="81"/>
      <c r="FJ104" s="81"/>
      <c r="FK104" s="81"/>
    </row>
    <row r="105" spans="64:167" ht="12.75"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1"/>
      <c r="ES105" s="81"/>
      <c r="ET105" s="81"/>
      <c r="EU105" s="81"/>
      <c r="EV105" s="81"/>
      <c r="EW105" s="81"/>
      <c r="EX105" s="81"/>
      <c r="EY105" s="81"/>
      <c r="EZ105" s="81"/>
      <c r="FA105" s="81"/>
      <c r="FB105" s="81"/>
      <c r="FC105" s="81"/>
      <c r="FD105" s="81"/>
      <c r="FE105" s="81"/>
      <c r="FF105" s="81"/>
      <c r="FG105" s="81"/>
      <c r="FH105" s="81"/>
      <c r="FI105" s="81"/>
      <c r="FJ105" s="81"/>
      <c r="FK105" s="81"/>
    </row>
    <row r="106" spans="64:167" ht="12.75"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</row>
    <row r="107" spans="64:167" ht="12.75"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1"/>
      <c r="ET107" s="81"/>
      <c r="EU107" s="81"/>
      <c r="EV107" s="81"/>
      <c r="EW107" s="81"/>
      <c r="EX107" s="81"/>
      <c r="EY107" s="81"/>
      <c r="EZ107" s="81"/>
      <c r="FA107" s="81"/>
      <c r="FB107" s="81"/>
      <c r="FC107" s="81"/>
      <c r="FD107" s="81"/>
      <c r="FE107" s="81"/>
      <c r="FF107" s="81"/>
      <c r="FG107" s="81"/>
      <c r="FH107" s="81"/>
      <c r="FI107" s="81"/>
      <c r="FJ107" s="81"/>
      <c r="FK107" s="81"/>
    </row>
    <row r="108" spans="64:167" ht="12.75"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</row>
    <row r="109" spans="64:167" ht="12.75"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1"/>
      <c r="EW109" s="81"/>
      <c r="EX109" s="81"/>
      <c r="EY109" s="81"/>
      <c r="EZ109" s="81"/>
      <c r="FA109" s="81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</row>
    <row r="110" spans="64:167" ht="12.75"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1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</row>
    <row r="111" spans="64:167" ht="12.75"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</row>
    <row r="112" spans="64:167" ht="12.75"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</row>
    <row r="113" spans="64:167" ht="12.75"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</row>
    <row r="114" spans="64:167" ht="12.75"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1"/>
      <c r="FI114" s="81"/>
      <c r="FJ114" s="81"/>
      <c r="FK114" s="81"/>
    </row>
    <row r="115" spans="64:167" ht="12.75"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  <c r="FK115" s="81"/>
    </row>
    <row r="116" spans="64:167" ht="12.75"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  <c r="FF116" s="81"/>
      <c r="FG116" s="81"/>
      <c r="FH116" s="81"/>
      <c r="FI116" s="81"/>
      <c r="FJ116" s="81"/>
      <c r="FK116" s="81"/>
    </row>
    <row r="117" spans="64:167" ht="12.75"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</row>
    <row r="118" spans="64:167" ht="12.75"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</row>
    <row r="119" spans="64:167" ht="12.75"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</row>
    <row r="120" spans="64:167" ht="12.75"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</row>
    <row r="121" spans="64:167" ht="12.75"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</row>
    <row r="122" spans="64:167" ht="12.75"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</row>
    <row r="123" spans="64:167" ht="12.75"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</row>
    <row r="124" spans="64:167" ht="12.75"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1"/>
      <c r="FK124" s="81"/>
    </row>
    <row r="125" spans="64:167" ht="12.75"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1"/>
    </row>
    <row r="126" spans="64:167" ht="12.75"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1"/>
      <c r="EW126" s="81"/>
      <c r="EX126" s="81"/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1"/>
      <c r="FK126" s="81"/>
    </row>
    <row r="127" spans="64:167" ht="12.75"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  <c r="ED127" s="81"/>
      <c r="EE127" s="81"/>
      <c r="EF127" s="81"/>
      <c r="EG127" s="81"/>
      <c r="EH127" s="81"/>
      <c r="EI127" s="81"/>
      <c r="EJ127" s="81"/>
      <c r="EK127" s="81"/>
      <c r="EL127" s="81"/>
      <c r="EM127" s="81"/>
      <c r="EN127" s="81"/>
      <c r="EO127" s="81"/>
      <c r="EP127" s="81"/>
      <c r="EQ127" s="81"/>
      <c r="ER127" s="81"/>
      <c r="ES127" s="81"/>
      <c r="ET127" s="81"/>
      <c r="EU127" s="81"/>
      <c r="EV127" s="81"/>
      <c r="EW127" s="81"/>
      <c r="EX127" s="81"/>
      <c r="EY127" s="81"/>
      <c r="EZ127" s="81"/>
      <c r="FA127" s="81"/>
      <c r="FB127" s="81"/>
      <c r="FC127" s="81"/>
      <c r="FD127" s="81"/>
      <c r="FE127" s="81"/>
      <c r="FF127" s="81"/>
      <c r="FG127" s="81"/>
      <c r="FH127" s="81"/>
      <c r="FI127" s="81"/>
      <c r="FJ127" s="81"/>
      <c r="FK127" s="81"/>
    </row>
    <row r="128" spans="64:167" ht="12.75"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1"/>
      <c r="FK128" s="81"/>
    </row>
    <row r="129" spans="64:167" ht="12.75"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1"/>
      <c r="EZ129" s="81"/>
      <c r="FA129" s="81"/>
      <c r="FB129" s="81"/>
      <c r="FC129" s="81"/>
      <c r="FD129" s="81"/>
      <c r="FE129" s="81"/>
      <c r="FF129" s="81"/>
      <c r="FG129" s="81"/>
      <c r="FH129" s="81"/>
      <c r="FI129" s="81"/>
      <c r="FJ129" s="81"/>
      <c r="FK129" s="81"/>
    </row>
    <row r="130" spans="64:167" ht="12.75"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</row>
    <row r="131" spans="64:167" ht="12.75"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</row>
    <row r="132" spans="64:167" ht="12.75"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</row>
    <row r="133" spans="64:167" ht="12.75"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</row>
    <row r="134" spans="64:167" ht="12.75"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</row>
    <row r="135" spans="64:167" ht="12.75"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</row>
    <row r="136" spans="64:167" ht="12.75"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  <c r="EX136" s="81"/>
      <c r="EY136" s="81"/>
      <c r="EZ136" s="81"/>
      <c r="FA136" s="81"/>
      <c r="FB136" s="81"/>
      <c r="FC136" s="81"/>
      <c r="FD136" s="81"/>
      <c r="FE136" s="81"/>
      <c r="FF136" s="81"/>
      <c r="FG136" s="81"/>
      <c r="FH136" s="81"/>
      <c r="FI136" s="81"/>
      <c r="FJ136" s="81"/>
      <c r="FK136" s="81"/>
    </row>
    <row r="137" spans="64:167" ht="12.75"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1"/>
      <c r="EV137" s="81"/>
      <c r="EW137" s="81"/>
      <c r="EX137" s="81"/>
      <c r="EY137" s="81"/>
      <c r="EZ137" s="81"/>
      <c r="FA137" s="81"/>
      <c r="FB137" s="81"/>
      <c r="FC137" s="81"/>
      <c r="FD137" s="81"/>
      <c r="FE137" s="81"/>
      <c r="FF137" s="81"/>
      <c r="FG137" s="81"/>
      <c r="FH137" s="81"/>
      <c r="FI137" s="81"/>
      <c r="FJ137" s="81"/>
      <c r="FK137" s="81"/>
    </row>
    <row r="138" spans="64:167" ht="12.75"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</row>
    <row r="139" spans="64:167" ht="12.75"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</row>
    <row r="140" spans="64:167" ht="12.75"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</row>
    <row r="141" spans="64:167" ht="12.75"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</row>
    <row r="142" spans="64:167" ht="12.75"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</row>
    <row r="143" spans="64:167" ht="12.75"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</row>
    <row r="144" spans="64:167" ht="12.75"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</row>
    <row r="145" spans="64:167" ht="12.75"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</row>
    <row r="146" spans="64:167" ht="12.75"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</row>
    <row r="147" spans="64:167" ht="12.75"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</row>
    <row r="148" spans="64:167" ht="12.75"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</row>
    <row r="149" spans="64:167" ht="12.75"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</row>
    <row r="150" spans="64:167" ht="12.75"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</row>
    <row r="151" spans="64:167" ht="12.75"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</row>
    <row r="152" spans="64:167" ht="12.75"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  <c r="EX152" s="81"/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1"/>
    </row>
    <row r="153" spans="64:167" ht="12.75"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</row>
    <row r="154" spans="64:167" ht="12.75"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  <c r="EW154" s="81"/>
      <c r="EX154" s="81"/>
      <c r="EY154" s="81"/>
      <c r="EZ154" s="81"/>
      <c r="FA154" s="81"/>
      <c r="FB154" s="81"/>
      <c r="FC154" s="81"/>
      <c r="FD154" s="81"/>
      <c r="FE154" s="81"/>
      <c r="FF154" s="81"/>
      <c r="FG154" s="81"/>
      <c r="FH154" s="81"/>
      <c r="FI154" s="81"/>
      <c r="FJ154" s="81"/>
      <c r="FK154" s="81"/>
    </row>
    <row r="155" spans="64:167" ht="12.75"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</row>
    <row r="156" spans="64:167" ht="12.75"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</row>
    <row r="157" spans="64:167" ht="12.75"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</row>
    <row r="158" spans="64:167" ht="12.75"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</row>
    <row r="159" spans="64:167" ht="12.75"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</row>
    <row r="160" spans="64:167" ht="12.75"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  <c r="DQ160" s="81"/>
      <c r="DR160" s="81"/>
      <c r="DS160" s="81"/>
      <c r="DT160" s="81"/>
      <c r="DU160" s="81"/>
      <c r="DV160" s="81"/>
      <c r="DW160" s="81"/>
      <c r="DX160" s="81"/>
      <c r="DY160" s="81"/>
      <c r="DZ160" s="81"/>
      <c r="EA160" s="81"/>
      <c r="EB160" s="81"/>
      <c r="EC160" s="81"/>
      <c r="ED160" s="81"/>
      <c r="EE160" s="81"/>
      <c r="EF160" s="81"/>
      <c r="EG160" s="81"/>
      <c r="EH160" s="81"/>
      <c r="EI160" s="81"/>
      <c r="EJ160" s="81"/>
      <c r="EK160" s="81"/>
      <c r="EL160" s="81"/>
      <c r="EM160" s="81"/>
      <c r="EN160" s="81"/>
      <c r="EO160" s="81"/>
      <c r="EP160" s="81"/>
      <c r="EQ160" s="81"/>
      <c r="ER160" s="81"/>
      <c r="ES160" s="81"/>
      <c r="ET160" s="81"/>
      <c r="EU160" s="81"/>
      <c r="EV160" s="81"/>
      <c r="EW160" s="81"/>
      <c r="EX160" s="81"/>
      <c r="EY160" s="81"/>
      <c r="EZ160" s="81"/>
      <c r="FA160" s="81"/>
      <c r="FB160" s="81"/>
      <c r="FC160" s="81"/>
      <c r="FD160" s="81"/>
      <c r="FE160" s="81"/>
      <c r="FF160" s="81"/>
      <c r="FG160" s="81"/>
      <c r="FH160" s="81"/>
      <c r="FI160" s="81"/>
      <c r="FJ160" s="81"/>
      <c r="FK160" s="81"/>
    </row>
    <row r="161" spans="64:167" ht="12.75"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  <c r="FC161" s="81"/>
      <c r="FD161" s="81"/>
      <c r="FE161" s="81"/>
      <c r="FF161" s="81"/>
      <c r="FG161" s="81"/>
      <c r="FH161" s="81"/>
      <c r="FI161" s="81"/>
      <c r="FJ161" s="81"/>
      <c r="FK161" s="81"/>
    </row>
    <row r="162" spans="64:167" ht="12.75"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DL162" s="81"/>
      <c r="DM162" s="81"/>
      <c r="DN162" s="81"/>
      <c r="DO162" s="81"/>
      <c r="DP162" s="81"/>
      <c r="DQ162" s="81"/>
      <c r="DR162" s="81"/>
      <c r="DS162" s="81"/>
      <c r="DT162" s="81"/>
      <c r="DU162" s="81"/>
      <c r="DV162" s="81"/>
      <c r="DW162" s="81"/>
      <c r="DX162" s="81"/>
      <c r="DY162" s="81"/>
      <c r="DZ162" s="81"/>
      <c r="EA162" s="81"/>
      <c r="EB162" s="81"/>
      <c r="EC162" s="81"/>
      <c r="ED162" s="81"/>
      <c r="EE162" s="81"/>
      <c r="EF162" s="81"/>
      <c r="EG162" s="81"/>
      <c r="EH162" s="81"/>
      <c r="EI162" s="81"/>
      <c r="EJ162" s="81"/>
      <c r="EK162" s="81"/>
      <c r="EL162" s="81"/>
      <c r="EM162" s="81"/>
      <c r="EN162" s="81"/>
      <c r="EO162" s="81"/>
      <c r="EP162" s="81"/>
      <c r="EQ162" s="81"/>
      <c r="ER162" s="81"/>
      <c r="ES162" s="81"/>
      <c r="ET162" s="81"/>
      <c r="EU162" s="81"/>
      <c r="EV162" s="81"/>
      <c r="EW162" s="81"/>
      <c r="EX162" s="81"/>
      <c r="EY162" s="81"/>
      <c r="EZ162" s="81"/>
      <c r="FA162" s="81"/>
      <c r="FB162" s="81"/>
      <c r="FC162" s="81"/>
      <c r="FD162" s="81"/>
      <c r="FE162" s="81"/>
      <c r="FF162" s="81"/>
      <c r="FG162" s="81"/>
      <c r="FH162" s="81"/>
      <c r="FI162" s="81"/>
      <c r="FJ162" s="81"/>
      <c r="FK162" s="81"/>
    </row>
    <row r="163" spans="64:167" ht="12.75"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  <c r="DO163" s="81"/>
      <c r="DP163" s="81"/>
      <c r="DQ163" s="81"/>
      <c r="DR163" s="81"/>
      <c r="DS163" s="81"/>
      <c r="DT163" s="81"/>
      <c r="DU163" s="81"/>
      <c r="DV163" s="81"/>
      <c r="DW163" s="81"/>
      <c r="DX163" s="81"/>
      <c r="DY163" s="81"/>
      <c r="DZ163" s="81"/>
      <c r="EA163" s="81"/>
      <c r="EB163" s="81"/>
      <c r="EC163" s="81"/>
      <c r="ED163" s="81"/>
      <c r="EE163" s="81"/>
      <c r="EF163" s="81"/>
      <c r="EG163" s="81"/>
      <c r="EH163" s="81"/>
      <c r="EI163" s="81"/>
      <c r="EJ163" s="81"/>
      <c r="EK163" s="81"/>
      <c r="EL163" s="81"/>
      <c r="EM163" s="81"/>
      <c r="EN163" s="81"/>
      <c r="EO163" s="81"/>
      <c r="EP163" s="81"/>
      <c r="EQ163" s="81"/>
      <c r="ER163" s="81"/>
      <c r="ES163" s="81"/>
      <c r="ET163" s="81"/>
      <c r="EU163" s="81"/>
      <c r="EV163" s="81"/>
      <c r="EW163" s="81"/>
      <c r="EX163" s="81"/>
      <c r="EY163" s="81"/>
      <c r="EZ163" s="81"/>
      <c r="FA163" s="81"/>
      <c r="FB163" s="81"/>
      <c r="FC163" s="81"/>
      <c r="FD163" s="81"/>
      <c r="FE163" s="81"/>
      <c r="FF163" s="81"/>
      <c r="FG163" s="81"/>
      <c r="FH163" s="81"/>
      <c r="FI163" s="81"/>
      <c r="FJ163" s="81"/>
      <c r="FK163" s="81"/>
    </row>
    <row r="164" spans="64:167" ht="12.75"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  <c r="DK164" s="81"/>
      <c r="DL164" s="81"/>
      <c r="DM164" s="81"/>
      <c r="DN164" s="81"/>
      <c r="DO164" s="81"/>
      <c r="DP164" s="81"/>
      <c r="DQ164" s="81"/>
      <c r="DR164" s="81"/>
      <c r="DS164" s="81"/>
      <c r="DT164" s="81"/>
      <c r="DU164" s="81"/>
      <c r="DV164" s="81"/>
      <c r="DW164" s="81"/>
      <c r="DX164" s="81"/>
      <c r="DY164" s="81"/>
      <c r="DZ164" s="81"/>
      <c r="EA164" s="81"/>
      <c r="EB164" s="81"/>
      <c r="EC164" s="81"/>
      <c r="ED164" s="81"/>
      <c r="EE164" s="81"/>
      <c r="EF164" s="81"/>
      <c r="EG164" s="81"/>
      <c r="EH164" s="81"/>
      <c r="EI164" s="81"/>
      <c r="EJ164" s="81"/>
      <c r="EK164" s="81"/>
      <c r="EL164" s="81"/>
      <c r="EM164" s="81"/>
      <c r="EN164" s="81"/>
      <c r="EO164" s="81"/>
      <c r="EP164" s="81"/>
      <c r="EQ164" s="81"/>
      <c r="ER164" s="81"/>
      <c r="ES164" s="81"/>
      <c r="ET164" s="81"/>
      <c r="EU164" s="81"/>
      <c r="EV164" s="81"/>
      <c r="EW164" s="81"/>
      <c r="EX164" s="81"/>
      <c r="EY164" s="81"/>
      <c r="EZ164" s="81"/>
      <c r="FA164" s="81"/>
      <c r="FB164" s="81"/>
      <c r="FC164" s="81"/>
      <c r="FD164" s="81"/>
      <c r="FE164" s="81"/>
      <c r="FF164" s="81"/>
      <c r="FG164" s="81"/>
      <c r="FH164" s="81"/>
      <c r="FI164" s="81"/>
      <c r="FJ164" s="81"/>
      <c r="FK164" s="81"/>
    </row>
    <row r="165" spans="64:167" ht="12.75"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  <c r="DK165" s="81"/>
      <c r="DL165" s="81"/>
      <c r="DM165" s="81"/>
      <c r="DN165" s="81"/>
      <c r="DO165" s="81"/>
      <c r="DP165" s="81"/>
      <c r="DQ165" s="81"/>
      <c r="DR165" s="81"/>
      <c r="DS165" s="81"/>
      <c r="DT165" s="81"/>
      <c r="DU165" s="81"/>
      <c r="DV165" s="81"/>
      <c r="DW165" s="81"/>
      <c r="DX165" s="81"/>
      <c r="DY165" s="81"/>
      <c r="DZ165" s="81"/>
      <c r="EA165" s="81"/>
      <c r="EB165" s="81"/>
      <c r="EC165" s="81"/>
      <c r="ED165" s="81"/>
      <c r="EE165" s="81"/>
      <c r="EF165" s="81"/>
      <c r="EG165" s="81"/>
      <c r="EH165" s="81"/>
      <c r="EI165" s="81"/>
      <c r="EJ165" s="81"/>
      <c r="EK165" s="81"/>
      <c r="EL165" s="81"/>
      <c r="EM165" s="81"/>
      <c r="EN165" s="81"/>
      <c r="EO165" s="81"/>
      <c r="EP165" s="81"/>
      <c r="EQ165" s="81"/>
      <c r="ER165" s="81"/>
      <c r="ES165" s="81"/>
      <c r="ET165" s="81"/>
      <c r="EU165" s="81"/>
      <c r="EV165" s="81"/>
      <c r="EW165" s="81"/>
      <c r="EX165" s="81"/>
      <c r="EY165" s="81"/>
      <c r="EZ165" s="81"/>
      <c r="FA165" s="81"/>
      <c r="FB165" s="81"/>
      <c r="FC165" s="81"/>
      <c r="FD165" s="81"/>
      <c r="FE165" s="81"/>
      <c r="FF165" s="81"/>
      <c r="FG165" s="81"/>
      <c r="FH165" s="81"/>
      <c r="FI165" s="81"/>
      <c r="FJ165" s="81"/>
      <c r="FK165" s="81"/>
    </row>
    <row r="166" spans="64:167" ht="12.75"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  <c r="ED166" s="81"/>
      <c r="EE166" s="81"/>
      <c r="EF166" s="81"/>
      <c r="EG166" s="81"/>
      <c r="EH166" s="81"/>
      <c r="EI166" s="81"/>
      <c r="EJ166" s="81"/>
      <c r="EK166" s="81"/>
      <c r="EL166" s="81"/>
      <c r="EM166" s="81"/>
      <c r="EN166" s="81"/>
      <c r="EO166" s="81"/>
      <c r="EP166" s="81"/>
      <c r="EQ166" s="81"/>
      <c r="ER166" s="81"/>
      <c r="ES166" s="81"/>
      <c r="ET166" s="81"/>
      <c r="EU166" s="81"/>
      <c r="EV166" s="81"/>
      <c r="EW166" s="81"/>
      <c r="EX166" s="81"/>
      <c r="EY166" s="81"/>
      <c r="EZ166" s="81"/>
      <c r="FA166" s="81"/>
      <c r="FB166" s="81"/>
      <c r="FC166" s="81"/>
      <c r="FD166" s="81"/>
      <c r="FE166" s="81"/>
      <c r="FF166" s="81"/>
      <c r="FG166" s="81"/>
      <c r="FH166" s="81"/>
      <c r="FI166" s="81"/>
      <c r="FJ166" s="81"/>
      <c r="FK166" s="81"/>
    </row>
    <row r="167" spans="64:167" ht="12.75"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  <c r="DQ167" s="81"/>
      <c r="DR167" s="81"/>
      <c r="DS167" s="81"/>
      <c r="DT167" s="81"/>
      <c r="DU167" s="81"/>
      <c r="DV167" s="81"/>
      <c r="DW167" s="81"/>
      <c r="DX167" s="81"/>
      <c r="DY167" s="81"/>
      <c r="DZ167" s="81"/>
      <c r="EA167" s="81"/>
      <c r="EB167" s="81"/>
      <c r="EC167" s="81"/>
      <c r="ED167" s="81"/>
      <c r="EE167" s="81"/>
      <c r="EF167" s="81"/>
      <c r="EG167" s="81"/>
      <c r="EH167" s="81"/>
      <c r="EI167" s="81"/>
      <c r="EJ167" s="81"/>
      <c r="EK167" s="81"/>
      <c r="EL167" s="81"/>
      <c r="EM167" s="81"/>
      <c r="EN167" s="81"/>
      <c r="EO167" s="81"/>
      <c r="EP167" s="81"/>
      <c r="EQ167" s="81"/>
      <c r="ER167" s="81"/>
      <c r="ES167" s="81"/>
      <c r="ET167" s="81"/>
      <c r="EU167" s="81"/>
      <c r="EV167" s="81"/>
      <c r="EW167" s="81"/>
      <c r="EX167" s="81"/>
      <c r="EY167" s="81"/>
      <c r="EZ167" s="81"/>
      <c r="FA167" s="81"/>
      <c r="FB167" s="81"/>
      <c r="FC167" s="81"/>
      <c r="FD167" s="81"/>
      <c r="FE167" s="81"/>
      <c r="FF167" s="81"/>
      <c r="FG167" s="81"/>
      <c r="FH167" s="81"/>
      <c r="FI167" s="81"/>
      <c r="FJ167" s="81"/>
      <c r="FK167" s="81"/>
    </row>
    <row r="168" spans="64:167" ht="12.75"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  <c r="DQ168" s="81"/>
      <c r="DR168" s="81"/>
      <c r="DS168" s="81"/>
      <c r="DT168" s="81"/>
      <c r="DU168" s="81"/>
      <c r="DV168" s="81"/>
      <c r="DW168" s="81"/>
      <c r="DX168" s="81"/>
      <c r="DY168" s="81"/>
      <c r="DZ168" s="81"/>
      <c r="EA168" s="81"/>
      <c r="EB168" s="81"/>
      <c r="EC168" s="81"/>
      <c r="ED168" s="81"/>
      <c r="EE168" s="81"/>
      <c r="EF168" s="81"/>
      <c r="EG168" s="81"/>
      <c r="EH168" s="81"/>
      <c r="EI168" s="81"/>
      <c r="EJ168" s="81"/>
      <c r="EK168" s="81"/>
      <c r="EL168" s="81"/>
      <c r="EM168" s="81"/>
      <c r="EN168" s="81"/>
      <c r="EO168" s="81"/>
      <c r="EP168" s="81"/>
      <c r="EQ168" s="81"/>
      <c r="ER168" s="81"/>
      <c r="ES168" s="81"/>
      <c r="ET168" s="81"/>
      <c r="EU168" s="81"/>
      <c r="EV168" s="81"/>
      <c r="EW168" s="81"/>
      <c r="EX168" s="81"/>
      <c r="EY168" s="81"/>
      <c r="EZ168" s="81"/>
      <c r="FA168" s="81"/>
      <c r="FB168" s="81"/>
      <c r="FC168" s="81"/>
      <c r="FD168" s="81"/>
      <c r="FE168" s="81"/>
      <c r="FF168" s="81"/>
      <c r="FG168" s="81"/>
      <c r="FH168" s="81"/>
      <c r="FI168" s="81"/>
      <c r="FJ168" s="81"/>
      <c r="FK168" s="81"/>
    </row>
    <row r="169" spans="64:167" ht="12.75"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  <c r="DO169" s="81"/>
      <c r="DP169" s="81"/>
      <c r="DQ169" s="81"/>
      <c r="DR169" s="81"/>
      <c r="DS169" s="81"/>
      <c r="DT169" s="81"/>
      <c r="DU169" s="81"/>
      <c r="DV169" s="81"/>
      <c r="DW169" s="81"/>
      <c r="DX169" s="81"/>
      <c r="DY169" s="81"/>
      <c r="DZ169" s="81"/>
      <c r="EA169" s="81"/>
      <c r="EB169" s="81"/>
      <c r="EC169" s="81"/>
      <c r="ED169" s="81"/>
      <c r="EE169" s="81"/>
      <c r="EF169" s="81"/>
      <c r="EG169" s="81"/>
      <c r="EH169" s="81"/>
      <c r="EI169" s="81"/>
      <c r="EJ169" s="81"/>
      <c r="EK169" s="81"/>
      <c r="EL169" s="81"/>
      <c r="EM169" s="81"/>
      <c r="EN169" s="81"/>
      <c r="EO169" s="81"/>
      <c r="EP169" s="81"/>
      <c r="EQ169" s="81"/>
      <c r="ER169" s="81"/>
      <c r="ES169" s="81"/>
      <c r="ET169" s="81"/>
      <c r="EU169" s="81"/>
      <c r="EV169" s="81"/>
      <c r="EW169" s="81"/>
      <c r="EX169" s="81"/>
      <c r="EY169" s="81"/>
      <c r="EZ169" s="81"/>
      <c r="FA169" s="81"/>
      <c r="FB169" s="81"/>
      <c r="FC169" s="81"/>
      <c r="FD169" s="81"/>
      <c r="FE169" s="81"/>
      <c r="FF169" s="81"/>
      <c r="FG169" s="81"/>
      <c r="FH169" s="81"/>
      <c r="FI169" s="81"/>
      <c r="FJ169" s="81"/>
      <c r="FK169" s="81"/>
    </row>
    <row r="170" spans="64:167" ht="12.75"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  <c r="DK170" s="81"/>
      <c r="DL170" s="81"/>
      <c r="DM170" s="81"/>
      <c r="DN170" s="81"/>
      <c r="DO170" s="81"/>
      <c r="DP170" s="81"/>
      <c r="DQ170" s="81"/>
      <c r="DR170" s="81"/>
      <c r="DS170" s="81"/>
      <c r="DT170" s="81"/>
      <c r="DU170" s="81"/>
      <c r="DV170" s="81"/>
      <c r="DW170" s="81"/>
      <c r="DX170" s="81"/>
      <c r="DY170" s="81"/>
      <c r="DZ170" s="81"/>
      <c r="EA170" s="81"/>
      <c r="EB170" s="81"/>
      <c r="EC170" s="81"/>
      <c r="ED170" s="81"/>
      <c r="EE170" s="81"/>
      <c r="EF170" s="81"/>
      <c r="EG170" s="81"/>
      <c r="EH170" s="81"/>
      <c r="EI170" s="81"/>
      <c r="EJ170" s="81"/>
      <c r="EK170" s="81"/>
      <c r="EL170" s="81"/>
      <c r="EM170" s="81"/>
      <c r="EN170" s="81"/>
      <c r="EO170" s="81"/>
      <c r="EP170" s="81"/>
      <c r="EQ170" s="81"/>
      <c r="ER170" s="81"/>
      <c r="ES170" s="81"/>
      <c r="ET170" s="81"/>
      <c r="EU170" s="81"/>
      <c r="EV170" s="81"/>
      <c r="EW170" s="81"/>
      <c r="EX170" s="81"/>
      <c r="EY170" s="81"/>
      <c r="EZ170" s="81"/>
      <c r="FA170" s="81"/>
      <c r="FB170" s="81"/>
      <c r="FC170" s="81"/>
      <c r="FD170" s="81"/>
      <c r="FE170" s="81"/>
      <c r="FF170" s="81"/>
      <c r="FG170" s="81"/>
      <c r="FH170" s="81"/>
      <c r="FI170" s="81"/>
      <c r="FJ170" s="81"/>
      <c r="FK170" s="81"/>
    </row>
    <row r="171" spans="64:167" ht="12.75"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  <c r="DQ171" s="81"/>
      <c r="DR171" s="81"/>
      <c r="DS171" s="81"/>
      <c r="DT171" s="81"/>
      <c r="DU171" s="81"/>
      <c r="DV171" s="81"/>
      <c r="DW171" s="81"/>
      <c r="DX171" s="81"/>
      <c r="DY171" s="81"/>
      <c r="DZ171" s="81"/>
      <c r="EA171" s="81"/>
      <c r="EB171" s="81"/>
      <c r="EC171" s="81"/>
      <c r="ED171" s="81"/>
      <c r="EE171" s="81"/>
      <c r="EF171" s="81"/>
      <c r="EG171" s="81"/>
      <c r="EH171" s="81"/>
      <c r="EI171" s="81"/>
      <c r="EJ171" s="81"/>
      <c r="EK171" s="81"/>
      <c r="EL171" s="81"/>
      <c r="EM171" s="81"/>
      <c r="EN171" s="81"/>
      <c r="EO171" s="81"/>
      <c r="EP171" s="81"/>
      <c r="EQ171" s="81"/>
      <c r="ER171" s="81"/>
      <c r="ES171" s="81"/>
      <c r="ET171" s="81"/>
      <c r="EU171" s="81"/>
      <c r="EV171" s="81"/>
      <c r="EW171" s="81"/>
      <c r="EX171" s="81"/>
      <c r="EY171" s="81"/>
      <c r="EZ171" s="81"/>
      <c r="FA171" s="81"/>
      <c r="FB171" s="81"/>
      <c r="FC171" s="81"/>
      <c r="FD171" s="81"/>
      <c r="FE171" s="81"/>
      <c r="FF171" s="81"/>
      <c r="FG171" s="81"/>
      <c r="FH171" s="81"/>
      <c r="FI171" s="81"/>
      <c r="FJ171" s="81"/>
      <c r="FK171" s="81"/>
    </row>
    <row r="172" spans="64:167" ht="12.75"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1"/>
      <c r="EC172" s="81"/>
      <c r="ED172" s="81"/>
      <c r="EE172" s="81"/>
      <c r="EF172" s="81"/>
      <c r="EG172" s="81"/>
      <c r="EH172" s="81"/>
      <c r="EI172" s="81"/>
      <c r="EJ172" s="81"/>
      <c r="EK172" s="81"/>
      <c r="EL172" s="81"/>
      <c r="EM172" s="81"/>
      <c r="EN172" s="81"/>
      <c r="EO172" s="81"/>
      <c r="EP172" s="81"/>
      <c r="EQ172" s="81"/>
      <c r="ER172" s="81"/>
      <c r="ES172" s="81"/>
      <c r="ET172" s="81"/>
      <c r="EU172" s="81"/>
      <c r="EV172" s="81"/>
      <c r="EW172" s="81"/>
      <c r="EX172" s="81"/>
      <c r="EY172" s="81"/>
      <c r="EZ172" s="81"/>
      <c r="FA172" s="81"/>
      <c r="FB172" s="81"/>
      <c r="FC172" s="81"/>
      <c r="FD172" s="81"/>
      <c r="FE172" s="81"/>
      <c r="FF172" s="81"/>
      <c r="FG172" s="81"/>
      <c r="FH172" s="81"/>
      <c r="FI172" s="81"/>
      <c r="FJ172" s="81"/>
      <c r="FK172" s="81"/>
    </row>
    <row r="173" spans="64:167" ht="12.75"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  <c r="DK173" s="81"/>
      <c r="DL173" s="81"/>
      <c r="DM173" s="81"/>
      <c r="DN173" s="81"/>
      <c r="DO173" s="81"/>
      <c r="DP173" s="81"/>
      <c r="DQ173" s="81"/>
      <c r="DR173" s="81"/>
      <c r="DS173" s="81"/>
      <c r="DT173" s="81"/>
      <c r="DU173" s="81"/>
      <c r="DV173" s="81"/>
      <c r="DW173" s="81"/>
      <c r="DX173" s="81"/>
      <c r="DY173" s="81"/>
      <c r="DZ173" s="81"/>
      <c r="EA173" s="81"/>
      <c r="EB173" s="81"/>
      <c r="EC173" s="81"/>
      <c r="ED173" s="81"/>
      <c r="EE173" s="81"/>
      <c r="EF173" s="81"/>
      <c r="EG173" s="81"/>
      <c r="EH173" s="81"/>
      <c r="EI173" s="81"/>
      <c r="EJ173" s="81"/>
      <c r="EK173" s="81"/>
      <c r="EL173" s="81"/>
      <c r="EM173" s="81"/>
      <c r="EN173" s="81"/>
      <c r="EO173" s="81"/>
      <c r="EP173" s="81"/>
      <c r="EQ173" s="81"/>
      <c r="ER173" s="81"/>
      <c r="ES173" s="81"/>
      <c r="ET173" s="81"/>
      <c r="EU173" s="81"/>
      <c r="EV173" s="81"/>
      <c r="EW173" s="81"/>
      <c r="EX173" s="81"/>
      <c r="EY173" s="81"/>
      <c r="EZ173" s="81"/>
      <c r="FA173" s="81"/>
      <c r="FB173" s="81"/>
      <c r="FC173" s="81"/>
      <c r="FD173" s="81"/>
      <c r="FE173" s="81"/>
      <c r="FF173" s="81"/>
      <c r="FG173" s="81"/>
      <c r="FH173" s="81"/>
      <c r="FI173" s="81"/>
      <c r="FJ173" s="81"/>
      <c r="FK173" s="81"/>
    </row>
    <row r="174" spans="64:167" ht="12.75"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  <c r="DZ174" s="81"/>
      <c r="EA174" s="81"/>
      <c r="EB174" s="81"/>
      <c r="EC174" s="81"/>
      <c r="ED174" s="81"/>
      <c r="EE174" s="81"/>
      <c r="EF174" s="81"/>
      <c r="EG174" s="81"/>
      <c r="EH174" s="81"/>
      <c r="EI174" s="81"/>
      <c r="EJ174" s="81"/>
      <c r="EK174" s="81"/>
      <c r="EL174" s="81"/>
      <c r="EM174" s="81"/>
      <c r="EN174" s="81"/>
      <c r="EO174" s="81"/>
      <c r="EP174" s="81"/>
      <c r="EQ174" s="81"/>
      <c r="ER174" s="81"/>
      <c r="ES174" s="81"/>
      <c r="ET174" s="81"/>
      <c r="EU174" s="81"/>
      <c r="EV174" s="81"/>
      <c r="EW174" s="81"/>
      <c r="EX174" s="81"/>
      <c r="EY174" s="81"/>
      <c r="EZ174" s="81"/>
      <c r="FA174" s="81"/>
      <c r="FB174" s="81"/>
      <c r="FC174" s="81"/>
      <c r="FD174" s="81"/>
      <c r="FE174" s="81"/>
      <c r="FF174" s="81"/>
      <c r="FG174" s="81"/>
      <c r="FH174" s="81"/>
      <c r="FI174" s="81"/>
      <c r="FJ174" s="81"/>
      <c r="FK174" s="81"/>
    </row>
    <row r="175" spans="64:167" ht="12.75"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  <c r="DK175" s="81"/>
      <c r="DL175" s="81"/>
      <c r="DM175" s="81"/>
      <c r="DN175" s="81"/>
      <c r="DO175" s="81"/>
      <c r="DP175" s="81"/>
      <c r="DQ175" s="81"/>
      <c r="DR175" s="81"/>
      <c r="DS175" s="81"/>
      <c r="DT175" s="81"/>
      <c r="DU175" s="81"/>
      <c r="DV175" s="81"/>
      <c r="DW175" s="81"/>
      <c r="DX175" s="81"/>
      <c r="DY175" s="81"/>
      <c r="DZ175" s="81"/>
      <c r="EA175" s="81"/>
      <c r="EB175" s="81"/>
      <c r="EC175" s="81"/>
      <c r="ED175" s="81"/>
      <c r="EE175" s="81"/>
      <c r="EF175" s="81"/>
      <c r="EG175" s="81"/>
      <c r="EH175" s="81"/>
      <c r="EI175" s="81"/>
      <c r="EJ175" s="81"/>
      <c r="EK175" s="81"/>
      <c r="EL175" s="81"/>
      <c r="EM175" s="81"/>
      <c r="EN175" s="81"/>
      <c r="EO175" s="81"/>
      <c r="EP175" s="81"/>
      <c r="EQ175" s="81"/>
      <c r="ER175" s="81"/>
      <c r="ES175" s="81"/>
      <c r="ET175" s="81"/>
      <c r="EU175" s="81"/>
      <c r="EV175" s="81"/>
      <c r="EW175" s="81"/>
      <c r="EX175" s="81"/>
      <c r="EY175" s="81"/>
      <c r="EZ175" s="81"/>
      <c r="FA175" s="81"/>
      <c r="FB175" s="81"/>
      <c r="FC175" s="81"/>
      <c r="FD175" s="81"/>
      <c r="FE175" s="81"/>
      <c r="FF175" s="81"/>
      <c r="FG175" s="81"/>
      <c r="FH175" s="81"/>
      <c r="FI175" s="81"/>
      <c r="FJ175" s="81"/>
      <c r="FK175" s="81"/>
    </row>
    <row r="176" spans="64:167" ht="12.75"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  <c r="DK176" s="81"/>
      <c r="DL176" s="81"/>
      <c r="DM176" s="81"/>
      <c r="DN176" s="81"/>
      <c r="DO176" s="81"/>
      <c r="DP176" s="81"/>
      <c r="DQ176" s="81"/>
      <c r="DR176" s="81"/>
      <c r="DS176" s="81"/>
      <c r="DT176" s="81"/>
      <c r="DU176" s="81"/>
      <c r="DV176" s="81"/>
      <c r="DW176" s="81"/>
      <c r="DX176" s="81"/>
      <c r="DY176" s="81"/>
      <c r="DZ176" s="81"/>
      <c r="EA176" s="81"/>
      <c r="EB176" s="81"/>
      <c r="EC176" s="81"/>
      <c r="ED176" s="81"/>
      <c r="EE176" s="81"/>
      <c r="EF176" s="81"/>
      <c r="EG176" s="81"/>
      <c r="EH176" s="81"/>
      <c r="EI176" s="81"/>
      <c r="EJ176" s="81"/>
      <c r="EK176" s="81"/>
      <c r="EL176" s="81"/>
      <c r="EM176" s="81"/>
      <c r="EN176" s="81"/>
      <c r="EO176" s="81"/>
      <c r="EP176" s="81"/>
      <c r="EQ176" s="81"/>
      <c r="ER176" s="81"/>
      <c r="ES176" s="81"/>
      <c r="ET176" s="81"/>
      <c r="EU176" s="81"/>
      <c r="EV176" s="81"/>
      <c r="EW176" s="81"/>
      <c r="EX176" s="81"/>
      <c r="EY176" s="81"/>
      <c r="EZ176" s="81"/>
      <c r="FA176" s="81"/>
      <c r="FB176" s="81"/>
      <c r="FC176" s="81"/>
      <c r="FD176" s="81"/>
      <c r="FE176" s="81"/>
      <c r="FF176" s="81"/>
      <c r="FG176" s="81"/>
      <c r="FH176" s="81"/>
      <c r="FI176" s="81"/>
      <c r="FJ176" s="81"/>
      <c r="FK176" s="81"/>
    </row>
    <row r="177" spans="64:167" ht="12.75"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  <c r="DK177" s="81"/>
      <c r="DL177" s="81"/>
      <c r="DM177" s="81"/>
      <c r="DN177" s="81"/>
      <c r="DO177" s="81"/>
      <c r="DP177" s="81"/>
      <c r="DQ177" s="81"/>
      <c r="DR177" s="81"/>
      <c r="DS177" s="81"/>
      <c r="DT177" s="81"/>
      <c r="DU177" s="81"/>
      <c r="DV177" s="81"/>
      <c r="DW177" s="81"/>
      <c r="DX177" s="81"/>
      <c r="DY177" s="81"/>
      <c r="DZ177" s="81"/>
      <c r="EA177" s="81"/>
      <c r="EB177" s="81"/>
      <c r="EC177" s="81"/>
      <c r="ED177" s="81"/>
      <c r="EE177" s="81"/>
      <c r="EF177" s="81"/>
      <c r="EG177" s="81"/>
      <c r="EH177" s="81"/>
      <c r="EI177" s="81"/>
      <c r="EJ177" s="81"/>
      <c r="EK177" s="81"/>
      <c r="EL177" s="81"/>
      <c r="EM177" s="81"/>
      <c r="EN177" s="81"/>
      <c r="EO177" s="81"/>
      <c r="EP177" s="81"/>
      <c r="EQ177" s="81"/>
      <c r="ER177" s="81"/>
      <c r="ES177" s="81"/>
      <c r="ET177" s="81"/>
      <c r="EU177" s="81"/>
      <c r="EV177" s="81"/>
      <c r="EW177" s="81"/>
      <c r="EX177" s="81"/>
      <c r="EY177" s="81"/>
      <c r="EZ177" s="81"/>
      <c r="FA177" s="81"/>
      <c r="FB177" s="81"/>
      <c r="FC177" s="81"/>
      <c r="FD177" s="81"/>
      <c r="FE177" s="81"/>
      <c r="FF177" s="81"/>
      <c r="FG177" s="81"/>
      <c r="FH177" s="81"/>
      <c r="FI177" s="81"/>
      <c r="FJ177" s="81"/>
      <c r="FK177" s="81"/>
    </row>
    <row r="178" spans="64:167" ht="12.75"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  <c r="DK178" s="81"/>
      <c r="DL178" s="81"/>
      <c r="DM178" s="81"/>
      <c r="DN178" s="81"/>
      <c r="DO178" s="81"/>
      <c r="DP178" s="81"/>
      <c r="DQ178" s="81"/>
      <c r="DR178" s="81"/>
      <c r="DS178" s="81"/>
      <c r="DT178" s="81"/>
      <c r="DU178" s="81"/>
      <c r="DV178" s="81"/>
      <c r="DW178" s="81"/>
      <c r="DX178" s="81"/>
      <c r="DY178" s="81"/>
      <c r="DZ178" s="81"/>
      <c r="EA178" s="81"/>
      <c r="EB178" s="81"/>
      <c r="EC178" s="81"/>
      <c r="ED178" s="81"/>
      <c r="EE178" s="81"/>
      <c r="EF178" s="81"/>
      <c r="EG178" s="81"/>
      <c r="EH178" s="81"/>
      <c r="EI178" s="81"/>
      <c r="EJ178" s="81"/>
      <c r="EK178" s="81"/>
      <c r="EL178" s="81"/>
      <c r="EM178" s="81"/>
      <c r="EN178" s="81"/>
      <c r="EO178" s="81"/>
      <c r="EP178" s="81"/>
      <c r="EQ178" s="81"/>
      <c r="ER178" s="81"/>
      <c r="ES178" s="81"/>
      <c r="ET178" s="81"/>
      <c r="EU178" s="81"/>
      <c r="EV178" s="81"/>
      <c r="EW178" s="81"/>
      <c r="EX178" s="81"/>
      <c r="EY178" s="81"/>
      <c r="EZ178" s="81"/>
      <c r="FA178" s="81"/>
      <c r="FB178" s="81"/>
      <c r="FC178" s="81"/>
      <c r="FD178" s="81"/>
      <c r="FE178" s="81"/>
      <c r="FF178" s="81"/>
      <c r="FG178" s="81"/>
      <c r="FH178" s="81"/>
      <c r="FI178" s="81"/>
      <c r="FJ178" s="81"/>
      <c r="FK178" s="81"/>
    </row>
    <row r="179" spans="64:167" ht="12.75"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81"/>
      <c r="DU179" s="81"/>
      <c r="DV179" s="81"/>
      <c r="DW179" s="81"/>
      <c r="DX179" s="81"/>
      <c r="DY179" s="81"/>
      <c r="DZ179" s="81"/>
      <c r="EA179" s="81"/>
      <c r="EB179" s="81"/>
      <c r="EC179" s="81"/>
      <c r="ED179" s="81"/>
      <c r="EE179" s="81"/>
      <c r="EF179" s="81"/>
      <c r="EG179" s="81"/>
      <c r="EH179" s="81"/>
      <c r="EI179" s="81"/>
      <c r="EJ179" s="81"/>
      <c r="EK179" s="81"/>
      <c r="EL179" s="81"/>
      <c r="EM179" s="81"/>
      <c r="EN179" s="81"/>
      <c r="EO179" s="81"/>
      <c r="EP179" s="81"/>
      <c r="EQ179" s="81"/>
      <c r="ER179" s="81"/>
      <c r="ES179" s="81"/>
      <c r="ET179" s="81"/>
      <c r="EU179" s="81"/>
      <c r="EV179" s="81"/>
      <c r="EW179" s="81"/>
      <c r="EX179" s="81"/>
      <c r="EY179" s="81"/>
      <c r="EZ179" s="81"/>
      <c r="FA179" s="81"/>
      <c r="FB179" s="81"/>
      <c r="FC179" s="81"/>
      <c r="FD179" s="81"/>
      <c r="FE179" s="81"/>
      <c r="FF179" s="81"/>
      <c r="FG179" s="81"/>
      <c r="FH179" s="81"/>
      <c r="FI179" s="81"/>
      <c r="FJ179" s="81"/>
      <c r="FK179" s="81"/>
    </row>
    <row r="180" spans="64:167" ht="12.75"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1"/>
      <c r="DV180" s="81"/>
      <c r="DW180" s="81"/>
      <c r="DX180" s="81"/>
      <c r="DY180" s="81"/>
      <c r="DZ180" s="81"/>
      <c r="EA180" s="81"/>
      <c r="EB180" s="81"/>
      <c r="EC180" s="81"/>
      <c r="ED180" s="81"/>
      <c r="EE180" s="81"/>
      <c r="EF180" s="81"/>
      <c r="EG180" s="81"/>
      <c r="EH180" s="81"/>
      <c r="EI180" s="81"/>
      <c r="EJ180" s="81"/>
      <c r="EK180" s="81"/>
      <c r="EL180" s="81"/>
      <c r="EM180" s="81"/>
      <c r="EN180" s="81"/>
      <c r="EO180" s="81"/>
      <c r="EP180" s="81"/>
      <c r="EQ180" s="81"/>
      <c r="ER180" s="81"/>
      <c r="ES180" s="81"/>
      <c r="ET180" s="81"/>
      <c r="EU180" s="81"/>
      <c r="EV180" s="81"/>
      <c r="EW180" s="81"/>
      <c r="EX180" s="81"/>
      <c r="EY180" s="81"/>
      <c r="EZ180" s="81"/>
      <c r="FA180" s="81"/>
      <c r="FB180" s="81"/>
      <c r="FC180" s="81"/>
      <c r="FD180" s="81"/>
      <c r="FE180" s="81"/>
      <c r="FF180" s="81"/>
      <c r="FG180" s="81"/>
      <c r="FH180" s="81"/>
      <c r="FI180" s="81"/>
      <c r="FJ180" s="81"/>
      <c r="FK180" s="81"/>
    </row>
    <row r="181" spans="64:167" ht="12.75"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  <c r="DK181" s="81"/>
      <c r="DL181" s="81"/>
      <c r="DM181" s="81"/>
      <c r="DN181" s="81"/>
      <c r="DO181" s="81"/>
      <c r="DP181" s="81"/>
      <c r="DQ181" s="81"/>
      <c r="DR181" s="81"/>
      <c r="DS181" s="81"/>
      <c r="DT181" s="81"/>
      <c r="DU181" s="81"/>
      <c r="DV181" s="81"/>
      <c r="DW181" s="81"/>
      <c r="DX181" s="81"/>
      <c r="DY181" s="81"/>
      <c r="DZ181" s="81"/>
      <c r="EA181" s="81"/>
      <c r="EB181" s="81"/>
      <c r="EC181" s="81"/>
      <c r="ED181" s="81"/>
      <c r="EE181" s="81"/>
      <c r="EF181" s="81"/>
      <c r="EG181" s="81"/>
      <c r="EH181" s="81"/>
      <c r="EI181" s="81"/>
      <c r="EJ181" s="81"/>
      <c r="EK181" s="81"/>
      <c r="EL181" s="81"/>
      <c r="EM181" s="81"/>
      <c r="EN181" s="81"/>
      <c r="EO181" s="81"/>
      <c r="EP181" s="81"/>
      <c r="EQ181" s="81"/>
      <c r="ER181" s="81"/>
      <c r="ES181" s="81"/>
      <c r="ET181" s="81"/>
      <c r="EU181" s="81"/>
      <c r="EV181" s="81"/>
      <c r="EW181" s="81"/>
      <c r="EX181" s="81"/>
      <c r="EY181" s="81"/>
      <c r="EZ181" s="81"/>
      <c r="FA181" s="81"/>
      <c r="FB181" s="81"/>
      <c r="FC181" s="81"/>
      <c r="FD181" s="81"/>
      <c r="FE181" s="81"/>
      <c r="FF181" s="81"/>
      <c r="FG181" s="81"/>
      <c r="FH181" s="81"/>
      <c r="FI181" s="81"/>
      <c r="FJ181" s="81"/>
      <c r="FK181" s="81"/>
    </row>
    <row r="182" spans="64:167" ht="12.75"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  <c r="DK182" s="81"/>
      <c r="DL182" s="81"/>
      <c r="DM182" s="81"/>
      <c r="DN182" s="81"/>
      <c r="DO182" s="81"/>
      <c r="DP182" s="81"/>
      <c r="DQ182" s="81"/>
      <c r="DR182" s="81"/>
      <c r="DS182" s="81"/>
      <c r="DT182" s="81"/>
      <c r="DU182" s="81"/>
      <c r="DV182" s="81"/>
      <c r="DW182" s="81"/>
      <c r="DX182" s="81"/>
      <c r="DY182" s="81"/>
      <c r="DZ182" s="81"/>
      <c r="EA182" s="81"/>
      <c r="EB182" s="81"/>
      <c r="EC182" s="81"/>
      <c r="ED182" s="81"/>
      <c r="EE182" s="81"/>
      <c r="EF182" s="81"/>
      <c r="EG182" s="81"/>
      <c r="EH182" s="81"/>
      <c r="EI182" s="81"/>
      <c r="EJ182" s="81"/>
      <c r="EK182" s="81"/>
      <c r="EL182" s="81"/>
      <c r="EM182" s="81"/>
      <c r="EN182" s="81"/>
      <c r="EO182" s="81"/>
      <c r="EP182" s="81"/>
      <c r="EQ182" s="81"/>
      <c r="ER182" s="81"/>
      <c r="ES182" s="81"/>
      <c r="ET182" s="81"/>
      <c r="EU182" s="81"/>
      <c r="EV182" s="81"/>
      <c r="EW182" s="81"/>
      <c r="EX182" s="81"/>
      <c r="EY182" s="81"/>
      <c r="EZ182" s="81"/>
      <c r="FA182" s="81"/>
      <c r="FB182" s="81"/>
      <c r="FC182" s="81"/>
      <c r="FD182" s="81"/>
      <c r="FE182" s="81"/>
      <c r="FF182" s="81"/>
      <c r="FG182" s="81"/>
      <c r="FH182" s="81"/>
      <c r="FI182" s="81"/>
      <c r="FJ182" s="81"/>
      <c r="FK182" s="81"/>
    </row>
    <row r="183" spans="64:167" ht="12.75"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  <c r="DK183" s="81"/>
      <c r="DL183" s="81"/>
      <c r="DM183" s="81"/>
      <c r="DN183" s="81"/>
      <c r="DO183" s="81"/>
      <c r="DP183" s="81"/>
      <c r="DQ183" s="81"/>
      <c r="DR183" s="81"/>
      <c r="DS183" s="81"/>
      <c r="DT183" s="81"/>
      <c r="DU183" s="81"/>
      <c r="DV183" s="81"/>
      <c r="DW183" s="81"/>
      <c r="DX183" s="81"/>
      <c r="DY183" s="81"/>
      <c r="DZ183" s="81"/>
      <c r="EA183" s="81"/>
      <c r="EB183" s="81"/>
      <c r="EC183" s="81"/>
      <c r="ED183" s="81"/>
      <c r="EE183" s="81"/>
      <c r="EF183" s="81"/>
      <c r="EG183" s="81"/>
      <c r="EH183" s="81"/>
      <c r="EI183" s="81"/>
      <c r="EJ183" s="81"/>
      <c r="EK183" s="81"/>
      <c r="EL183" s="81"/>
      <c r="EM183" s="81"/>
      <c r="EN183" s="81"/>
      <c r="EO183" s="81"/>
      <c r="EP183" s="81"/>
      <c r="EQ183" s="81"/>
      <c r="ER183" s="81"/>
      <c r="ES183" s="81"/>
      <c r="ET183" s="81"/>
      <c r="EU183" s="81"/>
      <c r="EV183" s="81"/>
      <c r="EW183" s="81"/>
      <c r="EX183" s="81"/>
      <c r="EY183" s="81"/>
      <c r="EZ183" s="81"/>
      <c r="FA183" s="81"/>
      <c r="FB183" s="81"/>
      <c r="FC183" s="81"/>
      <c r="FD183" s="81"/>
      <c r="FE183" s="81"/>
      <c r="FF183" s="81"/>
      <c r="FG183" s="81"/>
      <c r="FH183" s="81"/>
      <c r="FI183" s="81"/>
      <c r="FJ183" s="81"/>
      <c r="FK183" s="81"/>
    </row>
    <row r="184" spans="64:167" ht="12.75"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  <c r="DZ184" s="81"/>
      <c r="EA184" s="81"/>
      <c r="EB184" s="81"/>
      <c r="EC184" s="81"/>
      <c r="ED184" s="81"/>
      <c r="EE184" s="81"/>
      <c r="EF184" s="81"/>
      <c r="EG184" s="81"/>
      <c r="EH184" s="81"/>
      <c r="EI184" s="81"/>
      <c r="EJ184" s="81"/>
      <c r="EK184" s="81"/>
      <c r="EL184" s="81"/>
      <c r="EM184" s="81"/>
      <c r="EN184" s="81"/>
      <c r="EO184" s="81"/>
      <c r="EP184" s="81"/>
      <c r="EQ184" s="81"/>
      <c r="ER184" s="81"/>
      <c r="ES184" s="81"/>
      <c r="ET184" s="81"/>
      <c r="EU184" s="81"/>
      <c r="EV184" s="81"/>
      <c r="EW184" s="81"/>
      <c r="EX184" s="81"/>
      <c r="EY184" s="81"/>
      <c r="EZ184" s="81"/>
      <c r="FA184" s="81"/>
      <c r="FB184" s="81"/>
      <c r="FC184" s="81"/>
      <c r="FD184" s="81"/>
      <c r="FE184" s="81"/>
      <c r="FF184" s="81"/>
      <c r="FG184" s="81"/>
      <c r="FH184" s="81"/>
      <c r="FI184" s="81"/>
      <c r="FJ184" s="81"/>
      <c r="FK184" s="81"/>
    </row>
    <row r="185" spans="64:167" ht="12.75"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  <c r="DQ185" s="81"/>
      <c r="DR185" s="81"/>
      <c r="DS185" s="81"/>
      <c r="DT185" s="81"/>
      <c r="DU185" s="81"/>
      <c r="DV185" s="81"/>
      <c r="DW185" s="81"/>
      <c r="DX185" s="81"/>
      <c r="DY185" s="81"/>
      <c r="DZ185" s="81"/>
      <c r="EA185" s="81"/>
      <c r="EB185" s="81"/>
      <c r="EC185" s="81"/>
      <c r="ED185" s="81"/>
      <c r="EE185" s="81"/>
      <c r="EF185" s="81"/>
      <c r="EG185" s="81"/>
      <c r="EH185" s="81"/>
      <c r="EI185" s="81"/>
      <c r="EJ185" s="81"/>
      <c r="EK185" s="81"/>
      <c r="EL185" s="81"/>
      <c r="EM185" s="81"/>
      <c r="EN185" s="81"/>
      <c r="EO185" s="81"/>
      <c r="EP185" s="81"/>
      <c r="EQ185" s="81"/>
      <c r="ER185" s="81"/>
      <c r="ES185" s="81"/>
      <c r="ET185" s="81"/>
      <c r="EU185" s="81"/>
      <c r="EV185" s="81"/>
      <c r="EW185" s="81"/>
      <c r="EX185" s="81"/>
      <c r="EY185" s="81"/>
      <c r="EZ185" s="81"/>
      <c r="FA185" s="81"/>
      <c r="FB185" s="81"/>
      <c r="FC185" s="81"/>
      <c r="FD185" s="81"/>
      <c r="FE185" s="81"/>
      <c r="FF185" s="81"/>
      <c r="FG185" s="81"/>
      <c r="FH185" s="81"/>
      <c r="FI185" s="81"/>
      <c r="FJ185" s="81"/>
      <c r="FK185" s="81"/>
    </row>
    <row r="186" spans="64:167" ht="12.75"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  <c r="FH186" s="81"/>
      <c r="FI186" s="81"/>
      <c r="FJ186" s="81"/>
      <c r="FK186" s="81"/>
    </row>
    <row r="187" spans="64:167" ht="12.75"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  <c r="DO187" s="81"/>
      <c r="DP187" s="81"/>
      <c r="DQ187" s="81"/>
      <c r="DR187" s="81"/>
      <c r="DS187" s="81"/>
      <c r="DT187" s="81"/>
      <c r="DU187" s="81"/>
      <c r="DV187" s="81"/>
      <c r="DW187" s="81"/>
      <c r="DX187" s="81"/>
      <c r="DY187" s="81"/>
      <c r="DZ187" s="81"/>
      <c r="EA187" s="81"/>
      <c r="EB187" s="81"/>
      <c r="EC187" s="81"/>
      <c r="ED187" s="81"/>
      <c r="EE187" s="81"/>
      <c r="EF187" s="81"/>
      <c r="EG187" s="81"/>
      <c r="EH187" s="81"/>
      <c r="EI187" s="81"/>
      <c r="EJ187" s="81"/>
      <c r="EK187" s="81"/>
      <c r="EL187" s="81"/>
      <c r="EM187" s="81"/>
      <c r="EN187" s="81"/>
      <c r="EO187" s="81"/>
      <c r="EP187" s="81"/>
      <c r="EQ187" s="81"/>
      <c r="ER187" s="81"/>
      <c r="ES187" s="81"/>
      <c r="ET187" s="81"/>
      <c r="EU187" s="81"/>
      <c r="EV187" s="81"/>
      <c r="EW187" s="81"/>
      <c r="EX187" s="81"/>
      <c r="EY187" s="81"/>
      <c r="EZ187" s="81"/>
      <c r="FA187" s="81"/>
      <c r="FB187" s="81"/>
      <c r="FC187" s="81"/>
      <c r="FD187" s="81"/>
      <c r="FE187" s="81"/>
      <c r="FF187" s="81"/>
      <c r="FG187" s="81"/>
      <c r="FH187" s="81"/>
      <c r="FI187" s="81"/>
      <c r="FJ187" s="81"/>
      <c r="FK187" s="81"/>
    </row>
    <row r="188" spans="64:167" ht="12.75"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  <c r="DK188" s="81"/>
      <c r="DL188" s="81"/>
      <c r="DM188" s="81"/>
      <c r="DN188" s="81"/>
      <c r="DO188" s="81"/>
      <c r="DP188" s="81"/>
      <c r="DQ188" s="81"/>
      <c r="DR188" s="81"/>
      <c r="DS188" s="81"/>
      <c r="DT188" s="81"/>
      <c r="DU188" s="81"/>
      <c r="DV188" s="81"/>
      <c r="DW188" s="81"/>
      <c r="DX188" s="81"/>
      <c r="DY188" s="81"/>
      <c r="DZ188" s="81"/>
      <c r="EA188" s="81"/>
      <c r="EB188" s="81"/>
      <c r="EC188" s="81"/>
      <c r="ED188" s="81"/>
      <c r="EE188" s="81"/>
      <c r="EF188" s="81"/>
      <c r="EG188" s="81"/>
      <c r="EH188" s="81"/>
      <c r="EI188" s="81"/>
      <c r="EJ188" s="81"/>
      <c r="EK188" s="81"/>
      <c r="EL188" s="81"/>
      <c r="EM188" s="81"/>
      <c r="EN188" s="81"/>
      <c r="EO188" s="81"/>
      <c r="EP188" s="81"/>
      <c r="EQ188" s="81"/>
      <c r="ER188" s="81"/>
      <c r="ES188" s="81"/>
      <c r="ET188" s="81"/>
      <c r="EU188" s="81"/>
      <c r="EV188" s="81"/>
      <c r="EW188" s="81"/>
      <c r="EX188" s="81"/>
      <c r="EY188" s="81"/>
      <c r="EZ188" s="81"/>
      <c r="FA188" s="81"/>
      <c r="FB188" s="81"/>
      <c r="FC188" s="81"/>
      <c r="FD188" s="81"/>
      <c r="FE188" s="81"/>
      <c r="FF188" s="81"/>
      <c r="FG188" s="81"/>
      <c r="FH188" s="81"/>
      <c r="FI188" s="81"/>
      <c r="FJ188" s="81"/>
      <c r="FK188" s="81"/>
    </row>
    <row r="189" spans="64:167" ht="12.75"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  <c r="DK189" s="81"/>
      <c r="DL189" s="81"/>
      <c r="DM189" s="81"/>
      <c r="DN189" s="81"/>
      <c r="DO189" s="81"/>
      <c r="DP189" s="81"/>
      <c r="DQ189" s="81"/>
      <c r="DR189" s="81"/>
      <c r="DS189" s="81"/>
      <c r="DT189" s="81"/>
      <c r="DU189" s="81"/>
      <c r="DV189" s="81"/>
      <c r="DW189" s="81"/>
      <c r="DX189" s="81"/>
      <c r="DY189" s="81"/>
      <c r="DZ189" s="81"/>
      <c r="EA189" s="81"/>
      <c r="EB189" s="81"/>
      <c r="EC189" s="81"/>
      <c r="ED189" s="81"/>
      <c r="EE189" s="81"/>
      <c r="EF189" s="81"/>
      <c r="EG189" s="81"/>
      <c r="EH189" s="81"/>
      <c r="EI189" s="81"/>
      <c r="EJ189" s="81"/>
      <c r="EK189" s="81"/>
      <c r="EL189" s="81"/>
      <c r="EM189" s="81"/>
      <c r="EN189" s="81"/>
      <c r="EO189" s="81"/>
      <c r="EP189" s="81"/>
      <c r="EQ189" s="81"/>
      <c r="ER189" s="81"/>
      <c r="ES189" s="81"/>
      <c r="ET189" s="81"/>
      <c r="EU189" s="81"/>
      <c r="EV189" s="81"/>
      <c r="EW189" s="81"/>
      <c r="EX189" s="81"/>
      <c r="EY189" s="81"/>
      <c r="EZ189" s="81"/>
      <c r="FA189" s="81"/>
      <c r="FB189" s="81"/>
      <c r="FC189" s="81"/>
      <c r="FD189" s="81"/>
      <c r="FE189" s="81"/>
      <c r="FF189" s="81"/>
      <c r="FG189" s="81"/>
      <c r="FH189" s="81"/>
      <c r="FI189" s="81"/>
      <c r="FJ189" s="81"/>
      <c r="FK189" s="81"/>
    </row>
    <row r="190" spans="64:167" ht="12.75"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  <c r="DK190" s="81"/>
      <c r="DL190" s="81"/>
      <c r="DM190" s="81"/>
      <c r="DN190" s="81"/>
      <c r="DO190" s="81"/>
      <c r="DP190" s="81"/>
      <c r="DQ190" s="81"/>
      <c r="DR190" s="81"/>
      <c r="DS190" s="81"/>
      <c r="DT190" s="81"/>
      <c r="DU190" s="81"/>
      <c r="DV190" s="81"/>
      <c r="DW190" s="81"/>
      <c r="DX190" s="81"/>
      <c r="DY190" s="81"/>
      <c r="DZ190" s="81"/>
      <c r="EA190" s="81"/>
      <c r="EB190" s="81"/>
      <c r="EC190" s="81"/>
      <c r="ED190" s="81"/>
      <c r="EE190" s="81"/>
      <c r="EF190" s="81"/>
      <c r="EG190" s="81"/>
      <c r="EH190" s="81"/>
      <c r="EI190" s="81"/>
      <c r="EJ190" s="81"/>
      <c r="EK190" s="81"/>
      <c r="EL190" s="81"/>
      <c r="EM190" s="81"/>
      <c r="EN190" s="81"/>
      <c r="EO190" s="81"/>
      <c r="EP190" s="81"/>
      <c r="EQ190" s="81"/>
      <c r="ER190" s="81"/>
      <c r="ES190" s="81"/>
      <c r="ET190" s="81"/>
      <c r="EU190" s="81"/>
      <c r="EV190" s="81"/>
      <c r="EW190" s="81"/>
      <c r="EX190" s="81"/>
      <c r="EY190" s="81"/>
      <c r="EZ190" s="81"/>
      <c r="FA190" s="81"/>
      <c r="FB190" s="81"/>
      <c r="FC190" s="81"/>
      <c r="FD190" s="81"/>
      <c r="FE190" s="81"/>
      <c r="FF190" s="81"/>
      <c r="FG190" s="81"/>
      <c r="FH190" s="81"/>
      <c r="FI190" s="81"/>
      <c r="FJ190" s="81"/>
      <c r="FK190" s="81"/>
    </row>
    <row r="191" spans="64:167" ht="12.75"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1"/>
      <c r="DX191" s="81"/>
      <c r="DY191" s="81"/>
      <c r="DZ191" s="81"/>
      <c r="EA191" s="81"/>
      <c r="EB191" s="81"/>
      <c r="EC191" s="81"/>
      <c r="ED191" s="81"/>
      <c r="EE191" s="81"/>
      <c r="EF191" s="81"/>
      <c r="EG191" s="81"/>
      <c r="EH191" s="81"/>
      <c r="EI191" s="81"/>
      <c r="EJ191" s="81"/>
      <c r="EK191" s="81"/>
      <c r="EL191" s="81"/>
      <c r="EM191" s="81"/>
      <c r="EN191" s="81"/>
      <c r="EO191" s="81"/>
      <c r="EP191" s="81"/>
      <c r="EQ191" s="81"/>
      <c r="ER191" s="81"/>
      <c r="ES191" s="81"/>
      <c r="ET191" s="81"/>
      <c r="EU191" s="81"/>
      <c r="EV191" s="81"/>
      <c r="EW191" s="81"/>
      <c r="EX191" s="81"/>
      <c r="EY191" s="81"/>
      <c r="EZ191" s="81"/>
      <c r="FA191" s="81"/>
      <c r="FB191" s="81"/>
      <c r="FC191" s="81"/>
      <c r="FD191" s="81"/>
      <c r="FE191" s="81"/>
      <c r="FF191" s="81"/>
      <c r="FG191" s="81"/>
      <c r="FH191" s="81"/>
      <c r="FI191" s="81"/>
      <c r="FJ191" s="81"/>
      <c r="FK191" s="81"/>
    </row>
    <row r="192" spans="64:167" ht="12.75"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  <c r="DK192" s="81"/>
      <c r="DL192" s="81"/>
      <c r="DM192" s="81"/>
      <c r="DN192" s="81"/>
      <c r="DO192" s="81"/>
      <c r="DP192" s="81"/>
      <c r="DQ192" s="81"/>
      <c r="DR192" s="81"/>
      <c r="DS192" s="81"/>
      <c r="DT192" s="81"/>
      <c r="DU192" s="81"/>
      <c r="DV192" s="81"/>
      <c r="DW192" s="81"/>
      <c r="DX192" s="81"/>
      <c r="DY192" s="81"/>
      <c r="DZ192" s="81"/>
      <c r="EA192" s="81"/>
      <c r="EB192" s="81"/>
      <c r="EC192" s="81"/>
      <c r="ED192" s="81"/>
      <c r="EE192" s="81"/>
      <c r="EF192" s="81"/>
      <c r="EG192" s="81"/>
      <c r="EH192" s="81"/>
      <c r="EI192" s="81"/>
      <c r="EJ192" s="81"/>
      <c r="EK192" s="81"/>
      <c r="EL192" s="81"/>
      <c r="EM192" s="81"/>
      <c r="EN192" s="81"/>
      <c r="EO192" s="81"/>
      <c r="EP192" s="81"/>
      <c r="EQ192" s="81"/>
      <c r="ER192" s="81"/>
      <c r="ES192" s="81"/>
      <c r="ET192" s="81"/>
      <c r="EU192" s="81"/>
      <c r="EV192" s="81"/>
      <c r="EW192" s="81"/>
      <c r="EX192" s="81"/>
      <c r="EY192" s="81"/>
      <c r="EZ192" s="81"/>
      <c r="FA192" s="81"/>
      <c r="FB192" s="81"/>
      <c r="FC192" s="81"/>
      <c r="FD192" s="81"/>
      <c r="FE192" s="81"/>
      <c r="FF192" s="81"/>
      <c r="FG192" s="81"/>
      <c r="FH192" s="81"/>
      <c r="FI192" s="81"/>
      <c r="FJ192" s="81"/>
      <c r="FK192" s="81"/>
    </row>
    <row r="193" spans="64:167" ht="12.75"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  <c r="DK193" s="81"/>
      <c r="DL193" s="81"/>
      <c r="DM193" s="81"/>
      <c r="DN193" s="81"/>
      <c r="DO193" s="81"/>
      <c r="DP193" s="81"/>
      <c r="DQ193" s="81"/>
      <c r="DR193" s="81"/>
      <c r="DS193" s="81"/>
      <c r="DT193" s="81"/>
      <c r="DU193" s="81"/>
      <c r="DV193" s="81"/>
      <c r="DW193" s="81"/>
      <c r="DX193" s="81"/>
      <c r="DY193" s="81"/>
      <c r="DZ193" s="81"/>
      <c r="EA193" s="81"/>
      <c r="EB193" s="81"/>
      <c r="EC193" s="81"/>
      <c r="ED193" s="81"/>
      <c r="EE193" s="81"/>
      <c r="EF193" s="81"/>
      <c r="EG193" s="81"/>
      <c r="EH193" s="81"/>
      <c r="EI193" s="81"/>
      <c r="EJ193" s="81"/>
      <c r="EK193" s="81"/>
      <c r="EL193" s="81"/>
      <c r="EM193" s="81"/>
      <c r="EN193" s="81"/>
      <c r="EO193" s="81"/>
      <c r="EP193" s="81"/>
      <c r="EQ193" s="81"/>
      <c r="ER193" s="81"/>
      <c r="ES193" s="81"/>
      <c r="ET193" s="81"/>
      <c r="EU193" s="81"/>
      <c r="EV193" s="81"/>
      <c r="EW193" s="81"/>
      <c r="EX193" s="81"/>
      <c r="EY193" s="81"/>
      <c r="EZ193" s="81"/>
      <c r="FA193" s="81"/>
      <c r="FB193" s="81"/>
      <c r="FC193" s="81"/>
      <c r="FD193" s="81"/>
      <c r="FE193" s="81"/>
      <c r="FF193" s="81"/>
      <c r="FG193" s="81"/>
      <c r="FH193" s="81"/>
      <c r="FI193" s="81"/>
      <c r="FJ193" s="81"/>
      <c r="FK193" s="81"/>
    </row>
    <row r="194" spans="64:167" ht="12.75"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  <c r="DK194" s="81"/>
      <c r="DL194" s="81"/>
      <c r="DM194" s="81"/>
      <c r="DN194" s="81"/>
      <c r="DO194" s="81"/>
      <c r="DP194" s="81"/>
      <c r="DQ194" s="81"/>
      <c r="DR194" s="81"/>
      <c r="DS194" s="81"/>
      <c r="DT194" s="81"/>
      <c r="DU194" s="81"/>
      <c r="DV194" s="81"/>
      <c r="DW194" s="81"/>
      <c r="DX194" s="81"/>
      <c r="DY194" s="81"/>
      <c r="DZ194" s="81"/>
      <c r="EA194" s="81"/>
      <c r="EB194" s="81"/>
      <c r="EC194" s="81"/>
      <c r="ED194" s="81"/>
      <c r="EE194" s="81"/>
      <c r="EF194" s="81"/>
      <c r="EG194" s="81"/>
      <c r="EH194" s="81"/>
      <c r="EI194" s="81"/>
      <c r="EJ194" s="81"/>
      <c r="EK194" s="81"/>
      <c r="EL194" s="81"/>
      <c r="EM194" s="81"/>
      <c r="EN194" s="81"/>
      <c r="EO194" s="81"/>
      <c r="EP194" s="81"/>
      <c r="EQ194" s="81"/>
      <c r="ER194" s="81"/>
      <c r="ES194" s="81"/>
      <c r="ET194" s="81"/>
      <c r="EU194" s="81"/>
      <c r="EV194" s="81"/>
      <c r="EW194" s="81"/>
      <c r="EX194" s="81"/>
      <c r="EY194" s="81"/>
      <c r="EZ194" s="81"/>
      <c r="FA194" s="81"/>
      <c r="FB194" s="81"/>
      <c r="FC194" s="81"/>
      <c r="FD194" s="81"/>
      <c r="FE194" s="81"/>
      <c r="FF194" s="81"/>
      <c r="FG194" s="81"/>
      <c r="FH194" s="81"/>
      <c r="FI194" s="81"/>
      <c r="FJ194" s="81"/>
      <c r="FK194" s="81"/>
    </row>
    <row r="195" spans="64:167" ht="12.75"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  <c r="DK195" s="81"/>
      <c r="DL195" s="81"/>
      <c r="DM195" s="81"/>
      <c r="DN195" s="81"/>
      <c r="DO195" s="81"/>
      <c r="DP195" s="81"/>
      <c r="DQ195" s="81"/>
      <c r="DR195" s="81"/>
      <c r="DS195" s="81"/>
      <c r="DT195" s="81"/>
      <c r="DU195" s="81"/>
      <c r="DV195" s="81"/>
      <c r="DW195" s="81"/>
      <c r="DX195" s="81"/>
      <c r="DY195" s="81"/>
      <c r="DZ195" s="81"/>
      <c r="EA195" s="81"/>
      <c r="EB195" s="81"/>
      <c r="EC195" s="81"/>
      <c r="ED195" s="81"/>
      <c r="EE195" s="81"/>
      <c r="EF195" s="81"/>
      <c r="EG195" s="81"/>
      <c r="EH195" s="81"/>
      <c r="EI195" s="81"/>
      <c r="EJ195" s="81"/>
      <c r="EK195" s="81"/>
      <c r="EL195" s="81"/>
      <c r="EM195" s="81"/>
      <c r="EN195" s="81"/>
      <c r="EO195" s="81"/>
      <c r="EP195" s="81"/>
      <c r="EQ195" s="81"/>
      <c r="ER195" s="81"/>
      <c r="ES195" s="81"/>
      <c r="ET195" s="81"/>
      <c r="EU195" s="81"/>
      <c r="EV195" s="81"/>
      <c r="EW195" s="81"/>
      <c r="EX195" s="81"/>
      <c r="EY195" s="81"/>
      <c r="EZ195" s="81"/>
      <c r="FA195" s="81"/>
      <c r="FB195" s="81"/>
      <c r="FC195" s="81"/>
      <c r="FD195" s="81"/>
      <c r="FE195" s="81"/>
      <c r="FF195" s="81"/>
      <c r="FG195" s="81"/>
      <c r="FH195" s="81"/>
      <c r="FI195" s="81"/>
      <c r="FJ195" s="81"/>
      <c r="FK195" s="81"/>
    </row>
    <row r="196" spans="64:167" ht="12.75"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  <c r="DK196" s="81"/>
      <c r="DL196" s="81"/>
      <c r="DM196" s="81"/>
      <c r="DN196" s="81"/>
      <c r="DO196" s="81"/>
      <c r="DP196" s="81"/>
      <c r="DQ196" s="81"/>
      <c r="DR196" s="81"/>
      <c r="DS196" s="81"/>
      <c r="DT196" s="81"/>
      <c r="DU196" s="81"/>
      <c r="DV196" s="81"/>
      <c r="DW196" s="81"/>
      <c r="DX196" s="81"/>
      <c r="DY196" s="81"/>
      <c r="DZ196" s="81"/>
      <c r="EA196" s="81"/>
      <c r="EB196" s="81"/>
      <c r="EC196" s="81"/>
      <c r="ED196" s="81"/>
      <c r="EE196" s="81"/>
      <c r="EF196" s="81"/>
      <c r="EG196" s="81"/>
      <c r="EH196" s="81"/>
      <c r="EI196" s="81"/>
      <c r="EJ196" s="81"/>
      <c r="EK196" s="81"/>
      <c r="EL196" s="81"/>
      <c r="EM196" s="81"/>
      <c r="EN196" s="81"/>
      <c r="EO196" s="81"/>
      <c r="EP196" s="81"/>
      <c r="EQ196" s="81"/>
      <c r="ER196" s="81"/>
      <c r="ES196" s="81"/>
      <c r="ET196" s="81"/>
      <c r="EU196" s="81"/>
      <c r="EV196" s="81"/>
      <c r="EW196" s="81"/>
      <c r="EX196" s="81"/>
      <c r="EY196" s="81"/>
      <c r="EZ196" s="81"/>
      <c r="FA196" s="81"/>
      <c r="FB196" s="81"/>
      <c r="FC196" s="81"/>
      <c r="FD196" s="81"/>
      <c r="FE196" s="81"/>
      <c r="FF196" s="81"/>
      <c r="FG196" s="81"/>
      <c r="FH196" s="81"/>
      <c r="FI196" s="81"/>
      <c r="FJ196" s="81"/>
      <c r="FK196" s="81"/>
    </row>
    <row r="197" spans="64:167" ht="12.75"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  <c r="DK197" s="81"/>
      <c r="DL197" s="81"/>
      <c r="DM197" s="81"/>
      <c r="DN197" s="81"/>
      <c r="DO197" s="81"/>
      <c r="DP197" s="81"/>
      <c r="DQ197" s="81"/>
      <c r="DR197" s="81"/>
      <c r="DS197" s="81"/>
      <c r="DT197" s="81"/>
      <c r="DU197" s="81"/>
      <c r="DV197" s="81"/>
      <c r="DW197" s="81"/>
      <c r="DX197" s="81"/>
      <c r="DY197" s="81"/>
      <c r="DZ197" s="81"/>
      <c r="EA197" s="81"/>
      <c r="EB197" s="81"/>
      <c r="EC197" s="81"/>
      <c r="ED197" s="81"/>
      <c r="EE197" s="81"/>
      <c r="EF197" s="81"/>
      <c r="EG197" s="81"/>
      <c r="EH197" s="81"/>
      <c r="EI197" s="81"/>
      <c r="EJ197" s="81"/>
      <c r="EK197" s="81"/>
      <c r="EL197" s="81"/>
      <c r="EM197" s="81"/>
      <c r="EN197" s="81"/>
      <c r="EO197" s="81"/>
      <c r="EP197" s="81"/>
      <c r="EQ197" s="81"/>
      <c r="ER197" s="81"/>
      <c r="ES197" s="81"/>
      <c r="ET197" s="81"/>
      <c r="EU197" s="81"/>
      <c r="EV197" s="81"/>
      <c r="EW197" s="81"/>
      <c r="EX197" s="81"/>
      <c r="EY197" s="81"/>
      <c r="EZ197" s="81"/>
      <c r="FA197" s="81"/>
      <c r="FB197" s="81"/>
      <c r="FC197" s="81"/>
      <c r="FD197" s="81"/>
      <c r="FE197" s="81"/>
      <c r="FF197" s="81"/>
      <c r="FG197" s="81"/>
      <c r="FH197" s="81"/>
      <c r="FI197" s="81"/>
      <c r="FJ197" s="81"/>
      <c r="FK197" s="81"/>
    </row>
    <row r="198" spans="64:167" ht="12.75"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  <c r="DK198" s="81"/>
      <c r="DL198" s="81"/>
      <c r="DM198" s="81"/>
      <c r="DN198" s="81"/>
      <c r="DO198" s="81"/>
      <c r="DP198" s="81"/>
      <c r="DQ198" s="81"/>
      <c r="DR198" s="81"/>
      <c r="DS198" s="81"/>
      <c r="DT198" s="81"/>
      <c r="DU198" s="81"/>
      <c r="DV198" s="81"/>
      <c r="DW198" s="81"/>
      <c r="DX198" s="81"/>
      <c r="DY198" s="81"/>
      <c r="DZ198" s="81"/>
      <c r="EA198" s="81"/>
      <c r="EB198" s="81"/>
      <c r="EC198" s="81"/>
      <c r="ED198" s="81"/>
      <c r="EE198" s="81"/>
      <c r="EF198" s="81"/>
      <c r="EG198" s="81"/>
      <c r="EH198" s="81"/>
      <c r="EI198" s="81"/>
      <c r="EJ198" s="81"/>
      <c r="EK198" s="81"/>
      <c r="EL198" s="81"/>
      <c r="EM198" s="81"/>
      <c r="EN198" s="81"/>
      <c r="EO198" s="81"/>
      <c r="EP198" s="81"/>
      <c r="EQ198" s="81"/>
      <c r="ER198" s="81"/>
      <c r="ES198" s="81"/>
      <c r="ET198" s="81"/>
      <c r="EU198" s="81"/>
      <c r="EV198" s="81"/>
      <c r="EW198" s="81"/>
      <c r="EX198" s="81"/>
      <c r="EY198" s="81"/>
      <c r="EZ198" s="81"/>
      <c r="FA198" s="81"/>
      <c r="FB198" s="81"/>
      <c r="FC198" s="81"/>
      <c r="FD198" s="81"/>
      <c r="FE198" s="81"/>
      <c r="FF198" s="81"/>
      <c r="FG198" s="81"/>
      <c r="FH198" s="81"/>
      <c r="FI198" s="81"/>
      <c r="FJ198" s="81"/>
      <c r="FK198" s="81"/>
    </row>
    <row r="199" spans="64:167" ht="12.75"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  <c r="DK199" s="81"/>
      <c r="DL199" s="81"/>
      <c r="DM199" s="81"/>
      <c r="DN199" s="81"/>
      <c r="DO199" s="81"/>
      <c r="DP199" s="81"/>
      <c r="DQ199" s="81"/>
      <c r="DR199" s="81"/>
      <c r="DS199" s="81"/>
      <c r="DT199" s="81"/>
      <c r="DU199" s="81"/>
      <c r="DV199" s="81"/>
      <c r="DW199" s="81"/>
      <c r="DX199" s="81"/>
      <c r="DY199" s="81"/>
      <c r="DZ199" s="81"/>
      <c r="EA199" s="81"/>
      <c r="EB199" s="81"/>
      <c r="EC199" s="81"/>
      <c r="ED199" s="81"/>
      <c r="EE199" s="81"/>
      <c r="EF199" s="81"/>
      <c r="EG199" s="81"/>
      <c r="EH199" s="81"/>
      <c r="EI199" s="81"/>
      <c r="EJ199" s="81"/>
      <c r="EK199" s="81"/>
      <c r="EL199" s="81"/>
      <c r="EM199" s="81"/>
      <c r="EN199" s="81"/>
      <c r="EO199" s="81"/>
      <c r="EP199" s="81"/>
      <c r="EQ199" s="81"/>
      <c r="ER199" s="81"/>
      <c r="ES199" s="81"/>
      <c r="ET199" s="81"/>
      <c r="EU199" s="81"/>
      <c r="EV199" s="81"/>
      <c r="EW199" s="81"/>
      <c r="EX199" s="81"/>
      <c r="EY199" s="81"/>
      <c r="EZ199" s="81"/>
      <c r="FA199" s="81"/>
      <c r="FB199" s="81"/>
      <c r="FC199" s="81"/>
      <c r="FD199" s="81"/>
      <c r="FE199" s="81"/>
      <c r="FF199" s="81"/>
      <c r="FG199" s="81"/>
      <c r="FH199" s="81"/>
      <c r="FI199" s="81"/>
      <c r="FJ199" s="81"/>
      <c r="FK199" s="81"/>
    </row>
    <row r="200" spans="64:167" ht="12.75"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  <c r="DK200" s="81"/>
      <c r="DL200" s="81"/>
      <c r="DM200" s="81"/>
      <c r="DN200" s="81"/>
      <c r="DO200" s="81"/>
      <c r="DP200" s="81"/>
      <c r="DQ200" s="81"/>
      <c r="DR200" s="81"/>
      <c r="DS200" s="81"/>
      <c r="DT200" s="81"/>
      <c r="DU200" s="81"/>
      <c r="DV200" s="81"/>
      <c r="DW200" s="81"/>
      <c r="DX200" s="81"/>
      <c r="DY200" s="81"/>
      <c r="DZ200" s="81"/>
      <c r="EA200" s="81"/>
      <c r="EB200" s="81"/>
      <c r="EC200" s="81"/>
      <c r="ED200" s="81"/>
      <c r="EE200" s="81"/>
      <c r="EF200" s="81"/>
      <c r="EG200" s="81"/>
      <c r="EH200" s="81"/>
      <c r="EI200" s="81"/>
      <c r="EJ200" s="81"/>
      <c r="EK200" s="81"/>
      <c r="EL200" s="81"/>
      <c r="EM200" s="81"/>
      <c r="EN200" s="81"/>
      <c r="EO200" s="81"/>
      <c r="EP200" s="81"/>
      <c r="EQ200" s="81"/>
      <c r="ER200" s="81"/>
      <c r="ES200" s="81"/>
      <c r="ET200" s="81"/>
      <c r="EU200" s="81"/>
      <c r="EV200" s="81"/>
      <c r="EW200" s="81"/>
      <c r="EX200" s="81"/>
      <c r="EY200" s="81"/>
      <c r="EZ200" s="81"/>
      <c r="FA200" s="81"/>
      <c r="FB200" s="81"/>
      <c r="FC200" s="81"/>
      <c r="FD200" s="81"/>
      <c r="FE200" s="81"/>
      <c r="FF200" s="81"/>
      <c r="FG200" s="81"/>
      <c r="FH200" s="81"/>
      <c r="FI200" s="81"/>
      <c r="FJ200" s="81"/>
      <c r="FK200" s="81"/>
    </row>
    <row r="201" spans="64:167" ht="12.75"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  <c r="DK201" s="81"/>
      <c r="DL201" s="81"/>
      <c r="DM201" s="81"/>
      <c r="DN201" s="81"/>
      <c r="DO201" s="81"/>
      <c r="DP201" s="81"/>
      <c r="DQ201" s="81"/>
      <c r="DR201" s="81"/>
      <c r="DS201" s="81"/>
      <c r="DT201" s="81"/>
      <c r="DU201" s="81"/>
      <c r="DV201" s="81"/>
      <c r="DW201" s="81"/>
      <c r="DX201" s="81"/>
      <c r="DY201" s="81"/>
      <c r="DZ201" s="81"/>
      <c r="EA201" s="81"/>
      <c r="EB201" s="81"/>
      <c r="EC201" s="81"/>
      <c r="ED201" s="81"/>
      <c r="EE201" s="81"/>
      <c r="EF201" s="81"/>
      <c r="EG201" s="81"/>
      <c r="EH201" s="81"/>
      <c r="EI201" s="81"/>
      <c r="EJ201" s="81"/>
      <c r="EK201" s="81"/>
      <c r="EL201" s="81"/>
      <c r="EM201" s="81"/>
      <c r="EN201" s="81"/>
      <c r="EO201" s="81"/>
      <c r="EP201" s="81"/>
      <c r="EQ201" s="81"/>
      <c r="ER201" s="81"/>
      <c r="ES201" s="81"/>
      <c r="ET201" s="81"/>
      <c r="EU201" s="81"/>
      <c r="EV201" s="81"/>
      <c r="EW201" s="81"/>
      <c r="EX201" s="81"/>
      <c r="EY201" s="81"/>
      <c r="EZ201" s="81"/>
      <c r="FA201" s="81"/>
      <c r="FB201" s="81"/>
      <c r="FC201" s="81"/>
      <c r="FD201" s="81"/>
      <c r="FE201" s="81"/>
      <c r="FF201" s="81"/>
      <c r="FG201" s="81"/>
      <c r="FH201" s="81"/>
      <c r="FI201" s="81"/>
      <c r="FJ201" s="81"/>
      <c r="FK201" s="81"/>
    </row>
    <row r="202" spans="64:167" ht="12.75"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  <c r="DO202" s="81"/>
      <c r="DP202" s="81"/>
      <c r="DQ202" s="81"/>
      <c r="DR202" s="81"/>
      <c r="DS202" s="81"/>
      <c r="DT202" s="81"/>
      <c r="DU202" s="81"/>
      <c r="DV202" s="81"/>
      <c r="DW202" s="81"/>
      <c r="DX202" s="81"/>
      <c r="DY202" s="81"/>
      <c r="DZ202" s="81"/>
      <c r="EA202" s="81"/>
      <c r="EB202" s="81"/>
      <c r="EC202" s="81"/>
      <c r="ED202" s="81"/>
      <c r="EE202" s="81"/>
      <c r="EF202" s="81"/>
      <c r="EG202" s="81"/>
      <c r="EH202" s="81"/>
      <c r="EI202" s="81"/>
      <c r="EJ202" s="81"/>
      <c r="EK202" s="81"/>
      <c r="EL202" s="81"/>
      <c r="EM202" s="81"/>
      <c r="EN202" s="81"/>
      <c r="EO202" s="81"/>
      <c r="EP202" s="81"/>
      <c r="EQ202" s="81"/>
      <c r="ER202" s="81"/>
      <c r="ES202" s="81"/>
      <c r="ET202" s="81"/>
      <c r="EU202" s="81"/>
      <c r="EV202" s="81"/>
      <c r="EW202" s="81"/>
      <c r="EX202" s="81"/>
      <c r="EY202" s="81"/>
      <c r="EZ202" s="81"/>
      <c r="FA202" s="81"/>
      <c r="FB202" s="81"/>
      <c r="FC202" s="81"/>
      <c r="FD202" s="81"/>
      <c r="FE202" s="81"/>
      <c r="FF202" s="81"/>
      <c r="FG202" s="81"/>
      <c r="FH202" s="81"/>
      <c r="FI202" s="81"/>
      <c r="FJ202" s="81"/>
      <c r="FK202" s="81"/>
    </row>
    <row r="203" spans="64:167" ht="12.75"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  <c r="DK203" s="81"/>
      <c r="DL203" s="81"/>
      <c r="DM203" s="81"/>
      <c r="DN203" s="81"/>
      <c r="DO203" s="81"/>
      <c r="DP203" s="81"/>
      <c r="DQ203" s="81"/>
      <c r="DR203" s="81"/>
      <c r="DS203" s="81"/>
      <c r="DT203" s="81"/>
      <c r="DU203" s="81"/>
      <c r="DV203" s="81"/>
      <c r="DW203" s="81"/>
      <c r="DX203" s="81"/>
      <c r="DY203" s="81"/>
      <c r="DZ203" s="81"/>
      <c r="EA203" s="81"/>
      <c r="EB203" s="81"/>
      <c r="EC203" s="81"/>
      <c r="ED203" s="81"/>
      <c r="EE203" s="81"/>
      <c r="EF203" s="81"/>
      <c r="EG203" s="81"/>
      <c r="EH203" s="81"/>
      <c r="EI203" s="81"/>
      <c r="EJ203" s="81"/>
      <c r="EK203" s="81"/>
      <c r="EL203" s="81"/>
      <c r="EM203" s="81"/>
      <c r="EN203" s="81"/>
      <c r="EO203" s="81"/>
      <c r="EP203" s="81"/>
      <c r="EQ203" s="81"/>
      <c r="ER203" s="81"/>
      <c r="ES203" s="81"/>
      <c r="ET203" s="81"/>
      <c r="EU203" s="81"/>
      <c r="EV203" s="81"/>
      <c r="EW203" s="81"/>
      <c r="EX203" s="81"/>
      <c r="EY203" s="81"/>
      <c r="EZ203" s="81"/>
      <c r="FA203" s="81"/>
      <c r="FB203" s="81"/>
      <c r="FC203" s="81"/>
      <c r="FD203" s="81"/>
      <c r="FE203" s="81"/>
      <c r="FF203" s="81"/>
      <c r="FG203" s="81"/>
      <c r="FH203" s="81"/>
      <c r="FI203" s="81"/>
      <c r="FJ203" s="81"/>
      <c r="FK203" s="81"/>
    </row>
    <row r="204" spans="64:167" ht="12.75"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  <c r="DK204" s="81"/>
      <c r="DL204" s="81"/>
      <c r="DM204" s="81"/>
      <c r="DN204" s="81"/>
      <c r="DO204" s="81"/>
      <c r="DP204" s="81"/>
      <c r="DQ204" s="81"/>
      <c r="DR204" s="81"/>
      <c r="DS204" s="81"/>
      <c r="DT204" s="81"/>
      <c r="DU204" s="81"/>
      <c r="DV204" s="81"/>
      <c r="DW204" s="81"/>
      <c r="DX204" s="81"/>
      <c r="DY204" s="81"/>
      <c r="DZ204" s="81"/>
      <c r="EA204" s="81"/>
      <c r="EB204" s="81"/>
      <c r="EC204" s="81"/>
      <c r="ED204" s="81"/>
      <c r="EE204" s="81"/>
      <c r="EF204" s="81"/>
      <c r="EG204" s="81"/>
      <c r="EH204" s="81"/>
      <c r="EI204" s="81"/>
      <c r="EJ204" s="81"/>
      <c r="EK204" s="81"/>
      <c r="EL204" s="81"/>
      <c r="EM204" s="81"/>
      <c r="EN204" s="81"/>
      <c r="EO204" s="81"/>
      <c r="EP204" s="81"/>
      <c r="EQ204" s="81"/>
      <c r="ER204" s="81"/>
      <c r="ES204" s="81"/>
      <c r="ET204" s="81"/>
      <c r="EU204" s="81"/>
      <c r="EV204" s="81"/>
      <c r="EW204" s="81"/>
      <c r="EX204" s="81"/>
      <c r="EY204" s="81"/>
      <c r="EZ204" s="81"/>
      <c r="FA204" s="81"/>
      <c r="FB204" s="81"/>
      <c r="FC204" s="81"/>
      <c r="FD204" s="81"/>
      <c r="FE204" s="81"/>
      <c r="FF204" s="81"/>
      <c r="FG204" s="81"/>
      <c r="FH204" s="81"/>
      <c r="FI204" s="81"/>
      <c r="FJ204" s="81"/>
      <c r="FK204" s="81"/>
    </row>
    <row r="205" spans="64:167" ht="12.75"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  <c r="DL205" s="81"/>
      <c r="DM205" s="81"/>
      <c r="DN205" s="81"/>
      <c r="DO205" s="81"/>
      <c r="DP205" s="81"/>
      <c r="DQ205" s="81"/>
      <c r="DR205" s="81"/>
      <c r="DS205" s="81"/>
      <c r="DT205" s="81"/>
      <c r="DU205" s="81"/>
      <c r="DV205" s="81"/>
      <c r="DW205" s="81"/>
      <c r="DX205" s="81"/>
      <c r="DY205" s="81"/>
      <c r="DZ205" s="81"/>
      <c r="EA205" s="81"/>
      <c r="EB205" s="81"/>
      <c r="EC205" s="81"/>
      <c r="ED205" s="81"/>
      <c r="EE205" s="81"/>
      <c r="EF205" s="81"/>
      <c r="EG205" s="81"/>
      <c r="EH205" s="81"/>
      <c r="EI205" s="81"/>
      <c r="EJ205" s="81"/>
      <c r="EK205" s="81"/>
      <c r="EL205" s="81"/>
      <c r="EM205" s="81"/>
      <c r="EN205" s="81"/>
      <c r="EO205" s="81"/>
      <c r="EP205" s="81"/>
      <c r="EQ205" s="81"/>
      <c r="ER205" s="81"/>
      <c r="ES205" s="81"/>
      <c r="ET205" s="81"/>
      <c r="EU205" s="81"/>
      <c r="EV205" s="81"/>
      <c r="EW205" s="81"/>
      <c r="EX205" s="81"/>
      <c r="EY205" s="81"/>
      <c r="EZ205" s="81"/>
      <c r="FA205" s="81"/>
      <c r="FB205" s="81"/>
      <c r="FC205" s="81"/>
      <c r="FD205" s="81"/>
      <c r="FE205" s="81"/>
      <c r="FF205" s="81"/>
      <c r="FG205" s="81"/>
      <c r="FH205" s="81"/>
      <c r="FI205" s="81"/>
      <c r="FJ205" s="81"/>
      <c r="FK205" s="81"/>
    </row>
    <row r="206" spans="64:167" ht="12.75"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  <c r="DK206" s="81"/>
      <c r="DL206" s="81"/>
      <c r="DM206" s="81"/>
      <c r="DN206" s="81"/>
      <c r="DO206" s="81"/>
      <c r="DP206" s="81"/>
      <c r="DQ206" s="81"/>
      <c r="DR206" s="81"/>
      <c r="DS206" s="81"/>
      <c r="DT206" s="81"/>
      <c r="DU206" s="81"/>
      <c r="DV206" s="81"/>
      <c r="DW206" s="81"/>
      <c r="DX206" s="81"/>
      <c r="DY206" s="81"/>
      <c r="DZ206" s="81"/>
      <c r="EA206" s="81"/>
      <c r="EB206" s="81"/>
      <c r="EC206" s="81"/>
      <c r="ED206" s="81"/>
      <c r="EE206" s="81"/>
      <c r="EF206" s="81"/>
      <c r="EG206" s="81"/>
      <c r="EH206" s="81"/>
      <c r="EI206" s="81"/>
      <c r="EJ206" s="81"/>
      <c r="EK206" s="81"/>
      <c r="EL206" s="81"/>
      <c r="EM206" s="81"/>
      <c r="EN206" s="81"/>
      <c r="EO206" s="81"/>
      <c r="EP206" s="81"/>
      <c r="EQ206" s="81"/>
      <c r="ER206" s="81"/>
      <c r="ES206" s="81"/>
      <c r="ET206" s="81"/>
      <c r="EU206" s="81"/>
      <c r="EV206" s="81"/>
      <c r="EW206" s="81"/>
      <c r="EX206" s="81"/>
      <c r="EY206" s="81"/>
      <c r="EZ206" s="81"/>
      <c r="FA206" s="81"/>
      <c r="FB206" s="81"/>
      <c r="FC206" s="81"/>
      <c r="FD206" s="81"/>
      <c r="FE206" s="81"/>
      <c r="FF206" s="81"/>
      <c r="FG206" s="81"/>
      <c r="FH206" s="81"/>
      <c r="FI206" s="81"/>
      <c r="FJ206" s="81"/>
      <c r="FK206" s="81"/>
    </row>
    <row r="207" spans="64:167" ht="12.75"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  <c r="DK207" s="81"/>
      <c r="DL207" s="81"/>
      <c r="DM207" s="81"/>
      <c r="DN207" s="81"/>
      <c r="DO207" s="81"/>
      <c r="DP207" s="81"/>
      <c r="DQ207" s="81"/>
      <c r="DR207" s="81"/>
      <c r="DS207" s="81"/>
      <c r="DT207" s="81"/>
      <c r="DU207" s="81"/>
      <c r="DV207" s="81"/>
      <c r="DW207" s="81"/>
      <c r="DX207" s="81"/>
      <c r="DY207" s="81"/>
      <c r="DZ207" s="81"/>
      <c r="EA207" s="81"/>
      <c r="EB207" s="81"/>
      <c r="EC207" s="81"/>
      <c r="ED207" s="81"/>
      <c r="EE207" s="81"/>
      <c r="EF207" s="81"/>
      <c r="EG207" s="81"/>
      <c r="EH207" s="81"/>
      <c r="EI207" s="81"/>
      <c r="EJ207" s="81"/>
      <c r="EK207" s="81"/>
      <c r="EL207" s="81"/>
      <c r="EM207" s="81"/>
      <c r="EN207" s="81"/>
      <c r="EO207" s="81"/>
      <c r="EP207" s="81"/>
      <c r="EQ207" s="81"/>
      <c r="ER207" s="81"/>
      <c r="ES207" s="81"/>
      <c r="ET207" s="81"/>
      <c r="EU207" s="81"/>
      <c r="EV207" s="81"/>
      <c r="EW207" s="81"/>
      <c r="EX207" s="81"/>
      <c r="EY207" s="81"/>
      <c r="EZ207" s="81"/>
      <c r="FA207" s="81"/>
      <c r="FB207" s="81"/>
      <c r="FC207" s="81"/>
      <c r="FD207" s="81"/>
      <c r="FE207" s="81"/>
      <c r="FF207" s="81"/>
      <c r="FG207" s="81"/>
      <c r="FH207" s="81"/>
      <c r="FI207" s="81"/>
      <c r="FJ207" s="81"/>
      <c r="FK207" s="81"/>
    </row>
    <row r="208" spans="64:167" ht="12.75"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  <c r="DK208" s="81"/>
      <c r="DL208" s="81"/>
      <c r="DM208" s="81"/>
      <c r="DN208" s="81"/>
      <c r="DO208" s="81"/>
      <c r="DP208" s="81"/>
      <c r="DQ208" s="81"/>
      <c r="DR208" s="81"/>
      <c r="DS208" s="81"/>
      <c r="DT208" s="81"/>
      <c r="DU208" s="81"/>
      <c r="DV208" s="81"/>
      <c r="DW208" s="81"/>
      <c r="DX208" s="81"/>
      <c r="DY208" s="81"/>
      <c r="DZ208" s="81"/>
      <c r="EA208" s="81"/>
      <c r="EB208" s="81"/>
      <c r="EC208" s="81"/>
      <c r="ED208" s="81"/>
      <c r="EE208" s="81"/>
      <c r="EF208" s="81"/>
      <c r="EG208" s="81"/>
      <c r="EH208" s="81"/>
      <c r="EI208" s="81"/>
      <c r="EJ208" s="81"/>
      <c r="EK208" s="81"/>
      <c r="EL208" s="81"/>
      <c r="EM208" s="81"/>
      <c r="EN208" s="81"/>
      <c r="EO208" s="81"/>
      <c r="EP208" s="81"/>
      <c r="EQ208" s="81"/>
      <c r="ER208" s="81"/>
      <c r="ES208" s="81"/>
      <c r="ET208" s="81"/>
      <c r="EU208" s="81"/>
      <c r="EV208" s="81"/>
      <c r="EW208" s="81"/>
      <c r="EX208" s="81"/>
      <c r="EY208" s="81"/>
      <c r="EZ208" s="81"/>
      <c r="FA208" s="81"/>
      <c r="FB208" s="81"/>
      <c r="FC208" s="81"/>
      <c r="FD208" s="81"/>
      <c r="FE208" s="81"/>
      <c r="FF208" s="81"/>
      <c r="FG208" s="81"/>
      <c r="FH208" s="81"/>
      <c r="FI208" s="81"/>
      <c r="FJ208" s="81"/>
      <c r="FK208" s="81"/>
    </row>
    <row r="209" spans="64:167" ht="12.75"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  <c r="DI209" s="81"/>
      <c r="DJ209" s="81"/>
      <c r="DK209" s="81"/>
      <c r="DL209" s="81"/>
      <c r="DM209" s="81"/>
      <c r="DN209" s="81"/>
      <c r="DO209" s="81"/>
      <c r="DP209" s="81"/>
      <c r="DQ209" s="81"/>
      <c r="DR209" s="81"/>
      <c r="DS209" s="81"/>
      <c r="DT209" s="81"/>
      <c r="DU209" s="81"/>
      <c r="DV209" s="81"/>
      <c r="DW209" s="81"/>
      <c r="DX209" s="81"/>
      <c r="DY209" s="81"/>
      <c r="DZ209" s="81"/>
      <c r="EA209" s="81"/>
      <c r="EB209" s="81"/>
      <c r="EC209" s="81"/>
      <c r="ED209" s="81"/>
      <c r="EE209" s="81"/>
      <c r="EF209" s="81"/>
      <c r="EG209" s="81"/>
      <c r="EH209" s="81"/>
      <c r="EI209" s="81"/>
      <c r="EJ209" s="81"/>
      <c r="EK209" s="81"/>
      <c r="EL209" s="81"/>
      <c r="EM209" s="81"/>
      <c r="EN209" s="81"/>
      <c r="EO209" s="81"/>
      <c r="EP209" s="81"/>
      <c r="EQ209" s="81"/>
      <c r="ER209" s="81"/>
      <c r="ES209" s="81"/>
      <c r="ET209" s="81"/>
      <c r="EU209" s="81"/>
      <c r="EV209" s="81"/>
      <c r="EW209" s="81"/>
      <c r="EX209" s="81"/>
      <c r="EY209" s="81"/>
      <c r="EZ209" s="81"/>
      <c r="FA209" s="81"/>
      <c r="FB209" s="81"/>
      <c r="FC209" s="81"/>
      <c r="FD209" s="81"/>
      <c r="FE209" s="81"/>
      <c r="FF209" s="81"/>
      <c r="FG209" s="81"/>
      <c r="FH209" s="81"/>
      <c r="FI209" s="81"/>
      <c r="FJ209" s="81"/>
      <c r="FK209" s="81"/>
    </row>
    <row r="210" spans="64:167" ht="12.75"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81"/>
      <c r="DD210" s="81"/>
      <c r="DE210" s="81"/>
      <c r="DF210" s="81"/>
      <c r="DG210" s="81"/>
      <c r="DH210" s="81"/>
      <c r="DI210" s="81"/>
      <c r="DJ210" s="81"/>
      <c r="DK210" s="81"/>
      <c r="DL210" s="81"/>
      <c r="DM210" s="81"/>
      <c r="DN210" s="81"/>
      <c r="DO210" s="81"/>
      <c r="DP210" s="81"/>
      <c r="DQ210" s="81"/>
      <c r="DR210" s="81"/>
      <c r="DS210" s="81"/>
      <c r="DT210" s="81"/>
      <c r="DU210" s="81"/>
      <c r="DV210" s="81"/>
      <c r="DW210" s="81"/>
      <c r="DX210" s="81"/>
      <c r="DY210" s="81"/>
      <c r="DZ210" s="81"/>
      <c r="EA210" s="81"/>
      <c r="EB210" s="81"/>
      <c r="EC210" s="81"/>
      <c r="ED210" s="81"/>
      <c r="EE210" s="81"/>
      <c r="EF210" s="81"/>
      <c r="EG210" s="81"/>
      <c r="EH210" s="81"/>
      <c r="EI210" s="81"/>
      <c r="EJ210" s="81"/>
      <c r="EK210" s="81"/>
      <c r="EL210" s="81"/>
      <c r="EM210" s="81"/>
      <c r="EN210" s="81"/>
      <c r="EO210" s="81"/>
      <c r="EP210" s="81"/>
      <c r="EQ210" s="81"/>
      <c r="ER210" s="81"/>
      <c r="ES210" s="81"/>
      <c r="ET210" s="81"/>
      <c r="EU210" s="81"/>
      <c r="EV210" s="81"/>
      <c r="EW210" s="81"/>
      <c r="EX210" s="81"/>
      <c r="EY210" s="81"/>
      <c r="EZ210" s="81"/>
      <c r="FA210" s="81"/>
      <c r="FB210" s="81"/>
      <c r="FC210" s="81"/>
      <c r="FD210" s="81"/>
      <c r="FE210" s="81"/>
      <c r="FF210" s="81"/>
      <c r="FG210" s="81"/>
      <c r="FH210" s="81"/>
      <c r="FI210" s="81"/>
      <c r="FJ210" s="81"/>
      <c r="FK210" s="81"/>
    </row>
    <row r="211" spans="64:167" ht="12.75"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81"/>
      <c r="DD211" s="81"/>
      <c r="DE211" s="81"/>
      <c r="DF211" s="81"/>
      <c r="DG211" s="81"/>
      <c r="DH211" s="81"/>
      <c r="DI211" s="81"/>
      <c r="DJ211" s="81"/>
      <c r="DK211" s="81"/>
      <c r="DL211" s="81"/>
      <c r="DM211" s="81"/>
      <c r="DN211" s="81"/>
      <c r="DO211" s="81"/>
      <c r="DP211" s="81"/>
      <c r="DQ211" s="81"/>
      <c r="DR211" s="81"/>
      <c r="DS211" s="81"/>
      <c r="DT211" s="81"/>
      <c r="DU211" s="81"/>
      <c r="DV211" s="81"/>
      <c r="DW211" s="81"/>
      <c r="DX211" s="81"/>
      <c r="DY211" s="81"/>
      <c r="DZ211" s="81"/>
      <c r="EA211" s="81"/>
      <c r="EB211" s="81"/>
      <c r="EC211" s="81"/>
      <c r="ED211" s="81"/>
      <c r="EE211" s="81"/>
      <c r="EF211" s="81"/>
      <c r="EG211" s="81"/>
      <c r="EH211" s="81"/>
      <c r="EI211" s="81"/>
      <c r="EJ211" s="81"/>
      <c r="EK211" s="81"/>
      <c r="EL211" s="81"/>
      <c r="EM211" s="81"/>
      <c r="EN211" s="81"/>
      <c r="EO211" s="81"/>
      <c r="EP211" s="81"/>
      <c r="EQ211" s="81"/>
      <c r="ER211" s="81"/>
      <c r="ES211" s="81"/>
      <c r="ET211" s="81"/>
      <c r="EU211" s="81"/>
      <c r="EV211" s="81"/>
      <c r="EW211" s="81"/>
      <c r="EX211" s="81"/>
      <c r="EY211" s="81"/>
      <c r="EZ211" s="81"/>
      <c r="FA211" s="81"/>
      <c r="FB211" s="81"/>
      <c r="FC211" s="81"/>
      <c r="FD211" s="81"/>
      <c r="FE211" s="81"/>
      <c r="FF211" s="81"/>
      <c r="FG211" s="81"/>
      <c r="FH211" s="81"/>
      <c r="FI211" s="81"/>
      <c r="FJ211" s="81"/>
      <c r="FK211" s="81"/>
    </row>
    <row r="212" spans="64:167" ht="12.75"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  <c r="DI212" s="81"/>
      <c r="DJ212" s="81"/>
      <c r="DK212" s="81"/>
      <c r="DL212" s="81"/>
      <c r="DM212" s="81"/>
      <c r="DN212" s="81"/>
      <c r="DO212" s="81"/>
      <c r="DP212" s="81"/>
      <c r="DQ212" s="81"/>
      <c r="DR212" s="81"/>
      <c r="DS212" s="81"/>
      <c r="DT212" s="81"/>
      <c r="DU212" s="81"/>
      <c r="DV212" s="81"/>
      <c r="DW212" s="81"/>
      <c r="DX212" s="81"/>
      <c r="DY212" s="81"/>
      <c r="DZ212" s="81"/>
      <c r="EA212" s="81"/>
      <c r="EB212" s="81"/>
      <c r="EC212" s="81"/>
      <c r="ED212" s="81"/>
      <c r="EE212" s="81"/>
      <c r="EF212" s="81"/>
      <c r="EG212" s="81"/>
      <c r="EH212" s="81"/>
      <c r="EI212" s="81"/>
      <c r="EJ212" s="81"/>
      <c r="EK212" s="81"/>
      <c r="EL212" s="81"/>
      <c r="EM212" s="81"/>
      <c r="EN212" s="81"/>
      <c r="EO212" s="81"/>
      <c r="EP212" s="81"/>
      <c r="EQ212" s="81"/>
      <c r="ER212" s="81"/>
      <c r="ES212" s="81"/>
      <c r="ET212" s="81"/>
      <c r="EU212" s="81"/>
      <c r="EV212" s="81"/>
      <c r="EW212" s="81"/>
      <c r="EX212" s="81"/>
      <c r="EY212" s="81"/>
      <c r="EZ212" s="81"/>
      <c r="FA212" s="81"/>
      <c r="FB212" s="81"/>
      <c r="FC212" s="81"/>
      <c r="FD212" s="81"/>
      <c r="FE212" s="81"/>
      <c r="FF212" s="81"/>
      <c r="FG212" s="81"/>
      <c r="FH212" s="81"/>
      <c r="FI212" s="81"/>
      <c r="FJ212" s="81"/>
      <c r="FK212" s="81"/>
    </row>
    <row r="213" spans="64:167" ht="12.75"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  <c r="DI213" s="81"/>
      <c r="DJ213" s="81"/>
      <c r="DK213" s="81"/>
      <c r="DL213" s="81"/>
      <c r="DM213" s="81"/>
      <c r="DN213" s="81"/>
      <c r="DO213" s="81"/>
      <c r="DP213" s="81"/>
      <c r="DQ213" s="81"/>
      <c r="DR213" s="81"/>
      <c r="DS213" s="81"/>
      <c r="DT213" s="81"/>
      <c r="DU213" s="81"/>
      <c r="DV213" s="81"/>
      <c r="DW213" s="81"/>
      <c r="DX213" s="81"/>
      <c r="DY213" s="81"/>
      <c r="DZ213" s="81"/>
      <c r="EA213" s="81"/>
      <c r="EB213" s="81"/>
      <c r="EC213" s="81"/>
      <c r="ED213" s="81"/>
      <c r="EE213" s="81"/>
      <c r="EF213" s="81"/>
      <c r="EG213" s="81"/>
      <c r="EH213" s="81"/>
      <c r="EI213" s="81"/>
      <c r="EJ213" s="81"/>
      <c r="EK213" s="81"/>
      <c r="EL213" s="81"/>
      <c r="EM213" s="81"/>
      <c r="EN213" s="81"/>
      <c r="EO213" s="81"/>
      <c r="EP213" s="81"/>
      <c r="EQ213" s="81"/>
      <c r="ER213" s="81"/>
      <c r="ES213" s="81"/>
      <c r="ET213" s="81"/>
      <c r="EU213" s="81"/>
      <c r="EV213" s="81"/>
      <c r="EW213" s="81"/>
      <c r="EX213" s="81"/>
      <c r="EY213" s="81"/>
      <c r="EZ213" s="81"/>
      <c r="FA213" s="81"/>
      <c r="FB213" s="81"/>
      <c r="FC213" s="81"/>
      <c r="FD213" s="81"/>
      <c r="FE213" s="81"/>
      <c r="FF213" s="81"/>
      <c r="FG213" s="81"/>
      <c r="FH213" s="81"/>
      <c r="FI213" s="81"/>
      <c r="FJ213" s="81"/>
      <c r="FK213" s="81"/>
    </row>
    <row r="214" spans="64:167" ht="12.75"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  <c r="DK214" s="81"/>
      <c r="DL214" s="81"/>
      <c r="DM214" s="81"/>
      <c r="DN214" s="81"/>
      <c r="DO214" s="81"/>
      <c r="DP214" s="81"/>
      <c r="DQ214" s="81"/>
      <c r="DR214" s="81"/>
      <c r="DS214" s="81"/>
      <c r="DT214" s="81"/>
      <c r="DU214" s="81"/>
      <c r="DV214" s="81"/>
      <c r="DW214" s="81"/>
      <c r="DX214" s="81"/>
      <c r="DY214" s="81"/>
      <c r="DZ214" s="81"/>
      <c r="EA214" s="81"/>
      <c r="EB214" s="81"/>
      <c r="EC214" s="81"/>
      <c r="ED214" s="81"/>
      <c r="EE214" s="81"/>
      <c r="EF214" s="81"/>
      <c r="EG214" s="81"/>
      <c r="EH214" s="81"/>
      <c r="EI214" s="81"/>
      <c r="EJ214" s="81"/>
      <c r="EK214" s="81"/>
      <c r="EL214" s="81"/>
      <c r="EM214" s="81"/>
      <c r="EN214" s="81"/>
      <c r="EO214" s="81"/>
      <c r="EP214" s="81"/>
      <c r="EQ214" s="81"/>
      <c r="ER214" s="81"/>
      <c r="ES214" s="81"/>
      <c r="ET214" s="81"/>
      <c r="EU214" s="81"/>
      <c r="EV214" s="81"/>
      <c r="EW214" s="81"/>
      <c r="EX214" s="81"/>
      <c r="EY214" s="81"/>
      <c r="EZ214" s="81"/>
      <c r="FA214" s="81"/>
      <c r="FB214" s="81"/>
      <c r="FC214" s="81"/>
      <c r="FD214" s="81"/>
      <c r="FE214" s="81"/>
      <c r="FF214" s="81"/>
      <c r="FG214" s="81"/>
      <c r="FH214" s="81"/>
      <c r="FI214" s="81"/>
      <c r="FJ214" s="81"/>
      <c r="FK214" s="81"/>
    </row>
    <row r="215" spans="64:167" ht="12.75"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  <c r="DI215" s="81"/>
      <c r="DJ215" s="81"/>
      <c r="DK215" s="81"/>
      <c r="DL215" s="81"/>
      <c r="DM215" s="81"/>
      <c r="DN215" s="81"/>
      <c r="DO215" s="81"/>
      <c r="DP215" s="81"/>
      <c r="DQ215" s="81"/>
      <c r="DR215" s="81"/>
      <c r="DS215" s="81"/>
      <c r="DT215" s="81"/>
      <c r="DU215" s="81"/>
      <c r="DV215" s="81"/>
      <c r="DW215" s="81"/>
      <c r="DX215" s="81"/>
      <c r="DY215" s="81"/>
      <c r="DZ215" s="81"/>
      <c r="EA215" s="81"/>
      <c r="EB215" s="81"/>
      <c r="EC215" s="81"/>
      <c r="ED215" s="81"/>
      <c r="EE215" s="81"/>
      <c r="EF215" s="81"/>
      <c r="EG215" s="81"/>
      <c r="EH215" s="81"/>
      <c r="EI215" s="81"/>
      <c r="EJ215" s="81"/>
      <c r="EK215" s="81"/>
      <c r="EL215" s="81"/>
      <c r="EM215" s="81"/>
      <c r="EN215" s="81"/>
      <c r="EO215" s="81"/>
      <c r="EP215" s="81"/>
      <c r="EQ215" s="81"/>
      <c r="ER215" s="81"/>
      <c r="ES215" s="81"/>
      <c r="ET215" s="81"/>
      <c r="EU215" s="81"/>
      <c r="EV215" s="81"/>
      <c r="EW215" s="81"/>
      <c r="EX215" s="81"/>
      <c r="EY215" s="81"/>
      <c r="EZ215" s="81"/>
      <c r="FA215" s="81"/>
      <c r="FB215" s="81"/>
      <c r="FC215" s="81"/>
      <c r="FD215" s="81"/>
      <c r="FE215" s="81"/>
      <c r="FF215" s="81"/>
      <c r="FG215" s="81"/>
      <c r="FH215" s="81"/>
      <c r="FI215" s="81"/>
      <c r="FJ215" s="81"/>
      <c r="FK215" s="81"/>
    </row>
    <row r="216" spans="64:167" ht="12.75"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  <c r="DK216" s="81"/>
      <c r="DL216" s="81"/>
      <c r="DM216" s="81"/>
      <c r="DN216" s="81"/>
      <c r="DO216" s="81"/>
      <c r="DP216" s="81"/>
      <c r="DQ216" s="81"/>
      <c r="DR216" s="81"/>
      <c r="DS216" s="81"/>
      <c r="DT216" s="81"/>
      <c r="DU216" s="81"/>
      <c r="DV216" s="81"/>
      <c r="DW216" s="81"/>
      <c r="DX216" s="81"/>
      <c r="DY216" s="81"/>
      <c r="DZ216" s="81"/>
      <c r="EA216" s="81"/>
      <c r="EB216" s="81"/>
      <c r="EC216" s="81"/>
      <c r="ED216" s="81"/>
      <c r="EE216" s="81"/>
      <c r="EF216" s="81"/>
      <c r="EG216" s="81"/>
      <c r="EH216" s="81"/>
      <c r="EI216" s="81"/>
      <c r="EJ216" s="81"/>
      <c r="EK216" s="81"/>
      <c r="EL216" s="81"/>
      <c r="EM216" s="81"/>
      <c r="EN216" s="81"/>
      <c r="EO216" s="81"/>
      <c r="EP216" s="81"/>
      <c r="EQ216" s="81"/>
      <c r="ER216" s="81"/>
      <c r="ES216" s="81"/>
      <c r="ET216" s="81"/>
      <c r="EU216" s="81"/>
      <c r="EV216" s="81"/>
      <c r="EW216" s="81"/>
      <c r="EX216" s="81"/>
      <c r="EY216" s="81"/>
      <c r="EZ216" s="81"/>
      <c r="FA216" s="81"/>
      <c r="FB216" s="81"/>
      <c r="FC216" s="81"/>
      <c r="FD216" s="81"/>
      <c r="FE216" s="81"/>
      <c r="FF216" s="81"/>
      <c r="FG216" s="81"/>
      <c r="FH216" s="81"/>
      <c r="FI216" s="81"/>
      <c r="FJ216" s="81"/>
      <c r="FK216" s="81"/>
    </row>
    <row r="217" spans="64:167" ht="12.75"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  <c r="DK217" s="81"/>
      <c r="DL217" s="81"/>
      <c r="DM217" s="81"/>
      <c r="DN217" s="81"/>
      <c r="DO217" s="81"/>
      <c r="DP217" s="81"/>
      <c r="DQ217" s="81"/>
      <c r="DR217" s="81"/>
      <c r="DS217" s="81"/>
      <c r="DT217" s="81"/>
      <c r="DU217" s="81"/>
      <c r="DV217" s="81"/>
      <c r="DW217" s="81"/>
      <c r="DX217" s="81"/>
      <c r="DY217" s="81"/>
      <c r="DZ217" s="81"/>
      <c r="EA217" s="81"/>
      <c r="EB217" s="81"/>
      <c r="EC217" s="81"/>
      <c r="ED217" s="81"/>
      <c r="EE217" s="81"/>
      <c r="EF217" s="81"/>
      <c r="EG217" s="81"/>
      <c r="EH217" s="81"/>
      <c r="EI217" s="81"/>
      <c r="EJ217" s="81"/>
      <c r="EK217" s="81"/>
      <c r="EL217" s="81"/>
      <c r="EM217" s="81"/>
      <c r="EN217" s="81"/>
      <c r="EO217" s="81"/>
      <c r="EP217" s="81"/>
      <c r="EQ217" s="81"/>
      <c r="ER217" s="81"/>
      <c r="ES217" s="81"/>
      <c r="ET217" s="81"/>
      <c r="EU217" s="81"/>
      <c r="EV217" s="81"/>
      <c r="EW217" s="81"/>
      <c r="EX217" s="81"/>
      <c r="EY217" s="81"/>
      <c r="EZ217" s="81"/>
      <c r="FA217" s="81"/>
      <c r="FB217" s="81"/>
      <c r="FC217" s="81"/>
      <c r="FD217" s="81"/>
      <c r="FE217" s="81"/>
      <c r="FF217" s="81"/>
      <c r="FG217" s="81"/>
      <c r="FH217" s="81"/>
      <c r="FI217" s="81"/>
      <c r="FJ217" s="81"/>
      <c r="FK217" s="81"/>
    </row>
    <row r="218" spans="64:167" ht="12.75"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  <c r="DK218" s="81"/>
      <c r="DL218" s="81"/>
      <c r="DM218" s="81"/>
      <c r="DN218" s="81"/>
      <c r="DO218" s="81"/>
      <c r="DP218" s="81"/>
      <c r="DQ218" s="81"/>
      <c r="DR218" s="81"/>
      <c r="DS218" s="81"/>
      <c r="DT218" s="81"/>
      <c r="DU218" s="81"/>
      <c r="DV218" s="81"/>
      <c r="DW218" s="81"/>
      <c r="DX218" s="81"/>
      <c r="DY218" s="81"/>
      <c r="DZ218" s="81"/>
      <c r="EA218" s="81"/>
      <c r="EB218" s="81"/>
      <c r="EC218" s="81"/>
      <c r="ED218" s="81"/>
      <c r="EE218" s="81"/>
      <c r="EF218" s="81"/>
      <c r="EG218" s="81"/>
      <c r="EH218" s="81"/>
      <c r="EI218" s="81"/>
      <c r="EJ218" s="81"/>
      <c r="EK218" s="81"/>
      <c r="EL218" s="81"/>
      <c r="EM218" s="81"/>
      <c r="EN218" s="81"/>
      <c r="EO218" s="81"/>
      <c r="EP218" s="81"/>
      <c r="EQ218" s="81"/>
      <c r="ER218" s="81"/>
      <c r="ES218" s="81"/>
      <c r="ET218" s="81"/>
      <c r="EU218" s="81"/>
      <c r="EV218" s="81"/>
      <c r="EW218" s="81"/>
      <c r="EX218" s="81"/>
      <c r="EY218" s="81"/>
      <c r="EZ218" s="81"/>
      <c r="FA218" s="81"/>
      <c r="FB218" s="81"/>
      <c r="FC218" s="81"/>
      <c r="FD218" s="81"/>
      <c r="FE218" s="81"/>
      <c r="FF218" s="81"/>
      <c r="FG218" s="81"/>
      <c r="FH218" s="81"/>
      <c r="FI218" s="81"/>
      <c r="FJ218" s="81"/>
      <c r="FK218" s="81"/>
    </row>
    <row r="219" spans="64:167" ht="12.75"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1"/>
      <c r="DE219" s="81"/>
      <c r="DF219" s="81"/>
      <c r="DG219" s="81"/>
      <c r="DH219" s="81"/>
      <c r="DI219" s="81"/>
      <c r="DJ219" s="81"/>
      <c r="DK219" s="81"/>
      <c r="DL219" s="81"/>
      <c r="DM219" s="81"/>
      <c r="DN219" s="81"/>
      <c r="DO219" s="81"/>
      <c r="DP219" s="81"/>
      <c r="DQ219" s="81"/>
      <c r="DR219" s="81"/>
      <c r="DS219" s="81"/>
      <c r="DT219" s="81"/>
      <c r="DU219" s="81"/>
      <c r="DV219" s="81"/>
      <c r="DW219" s="81"/>
      <c r="DX219" s="81"/>
      <c r="DY219" s="81"/>
      <c r="DZ219" s="81"/>
      <c r="EA219" s="81"/>
      <c r="EB219" s="81"/>
      <c r="EC219" s="81"/>
      <c r="ED219" s="81"/>
      <c r="EE219" s="81"/>
      <c r="EF219" s="81"/>
      <c r="EG219" s="81"/>
      <c r="EH219" s="81"/>
      <c r="EI219" s="81"/>
      <c r="EJ219" s="81"/>
      <c r="EK219" s="81"/>
      <c r="EL219" s="81"/>
      <c r="EM219" s="81"/>
      <c r="EN219" s="81"/>
      <c r="EO219" s="81"/>
      <c r="EP219" s="81"/>
      <c r="EQ219" s="81"/>
      <c r="ER219" s="81"/>
      <c r="ES219" s="81"/>
      <c r="ET219" s="81"/>
      <c r="EU219" s="81"/>
      <c r="EV219" s="81"/>
      <c r="EW219" s="81"/>
      <c r="EX219" s="81"/>
      <c r="EY219" s="81"/>
      <c r="EZ219" s="81"/>
      <c r="FA219" s="81"/>
      <c r="FB219" s="81"/>
      <c r="FC219" s="81"/>
      <c r="FD219" s="81"/>
      <c r="FE219" s="81"/>
      <c r="FF219" s="81"/>
      <c r="FG219" s="81"/>
      <c r="FH219" s="81"/>
      <c r="FI219" s="81"/>
      <c r="FJ219" s="81"/>
      <c r="FK219" s="81"/>
    </row>
    <row r="220" spans="64:167" ht="12.75"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  <c r="DK220" s="81"/>
      <c r="DL220" s="81"/>
      <c r="DM220" s="81"/>
      <c r="DN220" s="81"/>
      <c r="DO220" s="81"/>
      <c r="DP220" s="81"/>
      <c r="DQ220" s="81"/>
      <c r="DR220" s="81"/>
      <c r="DS220" s="81"/>
      <c r="DT220" s="81"/>
      <c r="DU220" s="81"/>
      <c r="DV220" s="81"/>
      <c r="DW220" s="81"/>
      <c r="DX220" s="81"/>
      <c r="DY220" s="81"/>
      <c r="DZ220" s="81"/>
      <c r="EA220" s="81"/>
      <c r="EB220" s="81"/>
      <c r="EC220" s="81"/>
      <c r="ED220" s="81"/>
      <c r="EE220" s="81"/>
      <c r="EF220" s="81"/>
      <c r="EG220" s="81"/>
      <c r="EH220" s="81"/>
      <c r="EI220" s="81"/>
      <c r="EJ220" s="81"/>
      <c r="EK220" s="81"/>
      <c r="EL220" s="81"/>
      <c r="EM220" s="81"/>
      <c r="EN220" s="81"/>
      <c r="EO220" s="81"/>
      <c r="EP220" s="81"/>
      <c r="EQ220" s="81"/>
      <c r="ER220" s="81"/>
      <c r="ES220" s="81"/>
      <c r="ET220" s="81"/>
      <c r="EU220" s="81"/>
      <c r="EV220" s="81"/>
      <c r="EW220" s="81"/>
      <c r="EX220" s="81"/>
      <c r="EY220" s="81"/>
      <c r="EZ220" s="81"/>
      <c r="FA220" s="81"/>
      <c r="FB220" s="81"/>
      <c r="FC220" s="81"/>
      <c r="FD220" s="81"/>
      <c r="FE220" s="81"/>
      <c r="FF220" s="81"/>
      <c r="FG220" s="81"/>
      <c r="FH220" s="81"/>
      <c r="FI220" s="81"/>
      <c r="FJ220" s="81"/>
      <c r="FK220" s="81"/>
    </row>
    <row r="221" spans="64:167" ht="12.75"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  <c r="DK221" s="81"/>
      <c r="DL221" s="81"/>
      <c r="DM221" s="81"/>
      <c r="DN221" s="81"/>
      <c r="DO221" s="81"/>
      <c r="DP221" s="81"/>
      <c r="DQ221" s="81"/>
      <c r="DR221" s="81"/>
      <c r="DS221" s="81"/>
      <c r="DT221" s="81"/>
      <c r="DU221" s="81"/>
      <c r="DV221" s="81"/>
      <c r="DW221" s="81"/>
      <c r="DX221" s="81"/>
      <c r="DY221" s="81"/>
      <c r="DZ221" s="81"/>
      <c r="EA221" s="81"/>
      <c r="EB221" s="81"/>
      <c r="EC221" s="81"/>
      <c r="ED221" s="81"/>
      <c r="EE221" s="81"/>
      <c r="EF221" s="81"/>
      <c r="EG221" s="81"/>
      <c r="EH221" s="81"/>
      <c r="EI221" s="81"/>
      <c r="EJ221" s="81"/>
      <c r="EK221" s="81"/>
      <c r="EL221" s="81"/>
      <c r="EM221" s="81"/>
      <c r="EN221" s="81"/>
      <c r="EO221" s="81"/>
      <c r="EP221" s="81"/>
      <c r="EQ221" s="81"/>
      <c r="ER221" s="81"/>
      <c r="ES221" s="81"/>
      <c r="ET221" s="81"/>
      <c r="EU221" s="81"/>
      <c r="EV221" s="81"/>
      <c r="EW221" s="81"/>
      <c r="EX221" s="81"/>
      <c r="EY221" s="81"/>
      <c r="EZ221" s="81"/>
      <c r="FA221" s="81"/>
      <c r="FB221" s="81"/>
      <c r="FC221" s="81"/>
      <c r="FD221" s="81"/>
      <c r="FE221" s="81"/>
      <c r="FF221" s="81"/>
      <c r="FG221" s="81"/>
      <c r="FH221" s="81"/>
      <c r="FI221" s="81"/>
      <c r="FJ221" s="81"/>
      <c r="FK221" s="81"/>
    </row>
    <row r="222" spans="64:167" ht="12.75"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81"/>
      <c r="DD222" s="81"/>
      <c r="DE222" s="81"/>
      <c r="DF222" s="81"/>
      <c r="DG222" s="81"/>
      <c r="DH222" s="81"/>
      <c r="DI222" s="81"/>
      <c r="DJ222" s="81"/>
      <c r="DK222" s="81"/>
      <c r="DL222" s="81"/>
      <c r="DM222" s="81"/>
      <c r="DN222" s="81"/>
      <c r="DO222" s="81"/>
      <c r="DP222" s="81"/>
      <c r="DQ222" s="81"/>
      <c r="DR222" s="81"/>
      <c r="DS222" s="81"/>
      <c r="DT222" s="81"/>
      <c r="DU222" s="81"/>
      <c r="DV222" s="81"/>
      <c r="DW222" s="81"/>
      <c r="DX222" s="81"/>
      <c r="DY222" s="81"/>
      <c r="DZ222" s="81"/>
      <c r="EA222" s="81"/>
      <c r="EB222" s="81"/>
      <c r="EC222" s="81"/>
      <c r="ED222" s="81"/>
      <c r="EE222" s="81"/>
      <c r="EF222" s="81"/>
      <c r="EG222" s="81"/>
      <c r="EH222" s="81"/>
      <c r="EI222" s="81"/>
      <c r="EJ222" s="81"/>
      <c r="EK222" s="81"/>
      <c r="EL222" s="81"/>
      <c r="EM222" s="81"/>
      <c r="EN222" s="81"/>
      <c r="EO222" s="81"/>
      <c r="EP222" s="81"/>
      <c r="EQ222" s="81"/>
      <c r="ER222" s="81"/>
      <c r="ES222" s="81"/>
      <c r="ET222" s="81"/>
      <c r="EU222" s="81"/>
      <c r="EV222" s="81"/>
      <c r="EW222" s="81"/>
      <c r="EX222" s="81"/>
      <c r="EY222" s="81"/>
      <c r="EZ222" s="81"/>
      <c r="FA222" s="81"/>
      <c r="FB222" s="81"/>
      <c r="FC222" s="81"/>
      <c r="FD222" s="81"/>
      <c r="FE222" s="81"/>
      <c r="FF222" s="81"/>
      <c r="FG222" s="81"/>
      <c r="FH222" s="81"/>
      <c r="FI222" s="81"/>
      <c r="FJ222" s="81"/>
      <c r="FK222" s="81"/>
    </row>
    <row r="223" spans="64:167" ht="12.75"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  <c r="DI223" s="81"/>
      <c r="DJ223" s="81"/>
      <c r="DK223" s="81"/>
      <c r="DL223" s="81"/>
      <c r="DM223" s="81"/>
      <c r="DN223" s="81"/>
      <c r="DO223" s="81"/>
      <c r="DP223" s="81"/>
      <c r="DQ223" s="81"/>
      <c r="DR223" s="81"/>
      <c r="DS223" s="81"/>
      <c r="DT223" s="81"/>
      <c r="DU223" s="81"/>
      <c r="DV223" s="81"/>
      <c r="DW223" s="81"/>
      <c r="DX223" s="81"/>
      <c r="DY223" s="81"/>
      <c r="DZ223" s="81"/>
      <c r="EA223" s="81"/>
      <c r="EB223" s="81"/>
      <c r="EC223" s="81"/>
      <c r="ED223" s="81"/>
      <c r="EE223" s="81"/>
      <c r="EF223" s="81"/>
      <c r="EG223" s="81"/>
      <c r="EH223" s="81"/>
      <c r="EI223" s="81"/>
      <c r="EJ223" s="81"/>
      <c r="EK223" s="81"/>
      <c r="EL223" s="81"/>
      <c r="EM223" s="81"/>
      <c r="EN223" s="81"/>
      <c r="EO223" s="81"/>
      <c r="EP223" s="81"/>
      <c r="EQ223" s="81"/>
      <c r="ER223" s="81"/>
      <c r="ES223" s="81"/>
      <c r="ET223" s="81"/>
      <c r="EU223" s="81"/>
      <c r="EV223" s="81"/>
      <c r="EW223" s="81"/>
      <c r="EX223" s="81"/>
      <c r="EY223" s="81"/>
      <c r="EZ223" s="81"/>
      <c r="FA223" s="81"/>
      <c r="FB223" s="81"/>
      <c r="FC223" s="81"/>
      <c r="FD223" s="81"/>
      <c r="FE223" s="81"/>
      <c r="FF223" s="81"/>
      <c r="FG223" s="81"/>
      <c r="FH223" s="81"/>
      <c r="FI223" s="81"/>
      <c r="FJ223" s="81"/>
      <c r="FK223" s="81"/>
    </row>
    <row r="224" spans="64:167" ht="12.75"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1"/>
      <c r="DE224" s="81"/>
      <c r="DF224" s="81"/>
      <c r="DG224" s="81"/>
      <c r="DH224" s="81"/>
      <c r="DI224" s="81"/>
      <c r="DJ224" s="81"/>
      <c r="DK224" s="81"/>
      <c r="DL224" s="81"/>
      <c r="DM224" s="81"/>
      <c r="DN224" s="81"/>
      <c r="DO224" s="81"/>
      <c r="DP224" s="81"/>
      <c r="DQ224" s="81"/>
      <c r="DR224" s="81"/>
      <c r="DS224" s="81"/>
      <c r="DT224" s="81"/>
      <c r="DU224" s="81"/>
      <c r="DV224" s="81"/>
      <c r="DW224" s="81"/>
      <c r="DX224" s="81"/>
      <c r="DY224" s="81"/>
      <c r="DZ224" s="81"/>
      <c r="EA224" s="81"/>
      <c r="EB224" s="81"/>
      <c r="EC224" s="81"/>
      <c r="ED224" s="81"/>
      <c r="EE224" s="81"/>
      <c r="EF224" s="81"/>
      <c r="EG224" s="81"/>
      <c r="EH224" s="81"/>
      <c r="EI224" s="81"/>
      <c r="EJ224" s="81"/>
      <c r="EK224" s="81"/>
      <c r="EL224" s="81"/>
      <c r="EM224" s="81"/>
      <c r="EN224" s="81"/>
      <c r="EO224" s="81"/>
      <c r="EP224" s="81"/>
      <c r="EQ224" s="81"/>
      <c r="ER224" s="81"/>
      <c r="ES224" s="81"/>
      <c r="ET224" s="81"/>
      <c r="EU224" s="81"/>
      <c r="EV224" s="81"/>
      <c r="EW224" s="81"/>
      <c r="EX224" s="81"/>
      <c r="EY224" s="81"/>
      <c r="EZ224" s="81"/>
      <c r="FA224" s="81"/>
      <c r="FB224" s="81"/>
      <c r="FC224" s="81"/>
      <c r="FD224" s="81"/>
      <c r="FE224" s="81"/>
      <c r="FF224" s="81"/>
      <c r="FG224" s="81"/>
      <c r="FH224" s="81"/>
      <c r="FI224" s="81"/>
      <c r="FJ224" s="81"/>
      <c r="FK224" s="81"/>
    </row>
    <row r="225" spans="64:167" ht="12.75"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  <c r="DI225" s="81"/>
      <c r="DJ225" s="81"/>
      <c r="DK225" s="81"/>
      <c r="DL225" s="81"/>
      <c r="DM225" s="81"/>
      <c r="DN225" s="81"/>
      <c r="DO225" s="81"/>
      <c r="DP225" s="81"/>
      <c r="DQ225" s="81"/>
      <c r="DR225" s="81"/>
      <c r="DS225" s="81"/>
      <c r="DT225" s="81"/>
      <c r="DU225" s="81"/>
      <c r="DV225" s="81"/>
      <c r="DW225" s="81"/>
      <c r="DX225" s="81"/>
      <c r="DY225" s="81"/>
      <c r="DZ225" s="81"/>
      <c r="EA225" s="81"/>
      <c r="EB225" s="81"/>
      <c r="EC225" s="81"/>
      <c r="ED225" s="81"/>
      <c r="EE225" s="81"/>
      <c r="EF225" s="81"/>
      <c r="EG225" s="81"/>
      <c r="EH225" s="81"/>
      <c r="EI225" s="81"/>
      <c r="EJ225" s="81"/>
      <c r="EK225" s="81"/>
      <c r="EL225" s="81"/>
      <c r="EM225" s="81"/>
      <c r="EN225" s="81"/>
      <c r="EO225" s="81"/>
      <c r="EP225" s="81"/>
      <c r="EQ225" s="81"/>
      <c r="ER225" s="81"/>
      <c r="ES225" s="81"/>
      <c r="ET225" s="81"/>
      <c r="EU225" s="81"/>
      <c r="EV225" s="81"/>
      <c r="EW225" s="81"/>
      <c r="EX225" s="81"/>
      <c r="EY225" s="81"/>
      <c r="EZ225" s="81"/>
      <c r="FA225" s="81"/>
      <c r="FB225" s="81"/>
      <c r="FC225" s="81"/>
      <c r="FD225" s="81"/>
      <c r="FE225" s="81"/>
      <c r="FF225" s="81"/>
      <c r="FG225" s="81"/>
      <c r="FH225" s="81"/>
      <c r="FI225" s="81"/>
      <c r="FJ225" s="81"/>
      <c r="FK225" s="81"/>
    </row>
    <row r="226" spans="64:167" ht="12.75"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  <c r="DI226" s="81"/>
      <c r="DJ226" s="81"/>
      <c r="DK226" s="81"/>
      <c r="DL226" s="81"/>
      <c r="DM226" s="81"/>
      <c r="DN226" s="81"/>
      <c r="DO226" s="81"/>
      <c r="DP226" s="81"/>
      <c r="DQ226" s="81"/>
      <c r="DR226" s="81"/>
      <c r="DS226" s="81"/>
      <c r="DT226" s="81"/>
      <c r="DU226" s="81"/>
      <c r="DV226" s="81"/>
      <c r="DW226" s="81"/>
      <c r="DX226" s="81"/>
      <c r="DY226" s="81"/>
      <c r="DZ226" s="81"/>
      <c r="EA226" s="81"/>
      <c r="EB226" s="81"/>
      <c r="EC226" s="81"/>
      <c r="ED226" s="81"/>
      <c r="EE226" s="81"/>
      <c r="EF226" s="81"/>
      <c r="EG226" s="81"/>
      <c r="EH226" s="81"/>
      <c r="EI226" s="81"/>
      <c r="EJ226" s="81"/>
      <c r="EK226" s="81"/>
      <c r="EL226" s="81"/>
      <c r="EM226" s="81"/>
      <c r="EN226" s="81"/>
      <c r="EO226" s="81"/>
      <c r="EP226" s="81"/>
      <c r="EQ226" s="81"/>
      <c r="ER226" s="81"/>
      <c r="ES226" s="81"/>
      <c r="ET226" s="81"/>
      <c r="EU226" s="81"/>
      <c r="EV226" s="81"/>
      <c r="EW226" s="81"/>
      <c r="EX226" s="81"/>
      <c r="EY226" s="81"/>
      <c r="EZ226" s="81"/>
      <c r="FA226" s="81"/>
      <c r="FB226" s="81"/>
      <c r="FC226" s="81"/>
      <c r="FD226" s="81"/>
      <c r="FE226" s="81"/>
      <c r="FF226" s="81"/>
      <c r="FG226" s="81"/>
      <c r="FH226" s="81"/>
      <c r="FI226" s="81"/>
      <c r="FJ226" s="81"/>
      <c r="FK226" s="81"/>
    </row>
    <row r="227" spans="64:167" ht="12.75"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  <c r="DI227" s="81"/>
      <c r="DJ227" s="81"/>
      <c r="DK227" s="81"/>
      <c r="DL227" s="81"/>
      <c r="DM227" s="81"/>
      <c r="DN227" s="81"/>
      <c r="DO227" s="81"/>
      <c r="DP227" s="81"/>
      <c r="DQ227" s="81"/>
      <c r="DR227" s="81"/>
      <c r="DS227" s="81"/>
      <c r="DT227" s="81"/>
      <c r="DU227" s="81"/>
      <c r="DV227" s="81"/>
      <c r="DW227" s="81"/>
      <c r="DX227" s="81"/>
      <c r="DY227" s="81"/>
      <c r="DZ227" s="81"/>
      <c r="EA227" s="81"/>
      <c r="EB227" s="81"/>
      <c r="EC227" s="81"/>
      <c r="ED227" s="81"/>
      <c r="EE227" s="81"/>
      <c r="EF227" s="81"/>
      <c r="EG227" s="81"/>
      <c r="EH227" s="81"/>
      <c r="EI227" s="81"/>
      <c r="EJ227" s="81"/>
      <c r="EK227" s="81"/>
      <c r="EL227" s="81"/>
      <c r="EM227" s="81"/>
      <c r="EN227" s="81"/>
      <c r="EO227" s="81"/>
      <c r="EP227" s="81"/>
      <c r="EQ227" s="81"/>
      <c r="ER227" s="81"/>
      <c r="ES227" s="81"/>
      <c r="ET227" s="81"/>
      <c r="EU227" s="81"/>
      <c r="EV227" s="81"/>
      <c r="EW227" s="81"/>
      <c r="EX227" s="81"/>
      <c r="EY227" s="81"/>
      <c r="EZ227" s="81"/>
      <c r="FA227" s="81"/>
      <c r="FB227" s="81"/>
      <c r="FC227" s="81"/>
      <c r="FD227" s="81"/>
      <c r="FE227" s="81"/>
      <c r="FF227" s="81"/>
      <c r="FG227" s="81"/>
      <c r="FH227" s="81"/>
      <c r="FI227" s="81"/>
      <c r="FJ227" s="81"/>
      <c r="FK227" s="81"/>
    </row>
    <row r="228" spans="64:167" ht="12.75"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  <c r="DI228" s="81"/>
      <c r="DJ228" s="81"/>
      <c r="DK228" s="81"/>
      <c r="DL228" s="81"/>
      <c r="DM228" s="81"/>
      <c r="DN228" s="81"/>
      <c r="DO228" s="81"/>
      <c r="DP228" s="81"/>
      <c r="DQ228" s="81"/>
      <c r="DR228" s="81"/>
      <c r="DS228" s="81"/>
      <c r="DT228" s="81"/>
      <c r="DU228" s="81"/>
      <c r="DV228" s="81"/>
      <c r="DW228" s="81"/>
      <c r="DX228" s="81"/>
      <c r="DY228" s="81"/>
      <c r="DZ228" s="81"/>
      <c r="EA228" s="81"/>
      <c r="EB228" s="81"/>
      <c r="EC228" s="81"/>
      <c r="ED228" s="81"/>
      <c r="EE228" s="81"/>
      <c r="EF228" s="81"/>
      <c r="EG228" s="81"/>
      <c r="EH228" s="81"/>
      <c r="EI228" s="81"/>
      <c r="EJ228" s="81"/>
      <c r="EK228" s="81"/>
      <c r="EL228" s="81"/>
      <c r="EM228" s="81"/>
      <c r="EN228" s="81"/>
      <c r="EO228" s="81"/>
      <c r="EP228" s="81"/>
      <c r="EQ228" s="81"/>
      <c r="ER228" s="81"/>
      <c r="ES228" s="81"/>
      <c r="ET228" s="81"/>
      <c r="EU228" s="81"/>
      <c r="EV228" s="81"/>
      <c r="EW228" s="81"/>
      <c r="EX228" s="81"/>
      <c r="EY228" s="81"/>
      <c r="EZ228" s="81"/>
      <c r="FA228" s="81"/>
      <c r="FB228" s="81"/>
      <c r="FC228" s="81"/>
      <c r="FD228" s="81"/>
      <c r="FE228" s="81"/>
      <c r="FF228" s="81"/>
      <c r="FG228" s="81"/>
      <c r="FH228" s="81"/>
      <c r="FI228" s="81"/>
      <c r="FJ228" s="81"/>
      <c r="FK228" s="81"/>
    </row>
    <row r="229" spans="64:167" ht="12.75"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  <c r="DK229" s="81"/>
      <c r="DL229" s="81"/>
      <c r="DM229" s="81"/>
      <c r="DN229" s="81"/>
      <c r="DO229" s="81"/>
      <c r="DP229" s="81"/>
      <c r="DQ229" s="81"/>
      <c r="DR229" s="81"/>
      <c r="DS229" s="81"/>
      <c r="DT229" s="81"/>
      <c r="DU229" s="81"/>
      <c r="DV229" s="81"/>
      <c r="DW229" s="81"/>
      <c r="DX229" s="81"/>
      <c r="DY229" s="81"/>
      <c r="DZ229" s="81"/>
      <c r="EA229" s="81"/>
      <c r="EB229" s="81"/>
      <c r="EC229" s="81"/>
      <c r="ED229" s="81"/>
      <c r="EE229" s="81"/>
      <c r="EF229" s="81"/>
      <c r="EG229" s="81"/>
      <c r="EH229" s="81"/>
      <c r="EI229" s="81"/>
      <c r="EJ229" s="81"/>
      <c r="EK229" s="81"/>
      <c r="EL229" s="81"/>
      <c r="EM229" s="81"/>
      <c r="EN229" s="81"/>
      <c r="EO229" s="81"/>
      <c r="EP229" s="81"/>
      <c r="EQ229" s="81"/>
      <c r="ER229" s="81"/>
      <c r="ES229" s="81"/>
      <c r="ET229" s="81"/>
      <c r="EU229" s="81"/>
      <c r="EV229" s="81"/>
      <c r="EW229" s="81"/>
      <c r="EX229" s="81"/>
      <c r="EY229" s="81"/>
      <c r="EZ229" s="81"/>
      <c r="FA229" s="81"/>
      <c r="FB229" s="81"/>
      <c r="FC229" s="81"/>
      <c r="FD229" s="81"/>
      <c r="FE229" s="81"/>
      <c r="FF229" s="81"/>
      <c r="FG229" s="81"/>
      <c r="FH229" s="81"/>
      <c r="FI229" s="81"/>
      <c r="FJ229" s="81"/>
      <c r="FK229" s="81"/>
    </row>
    <row r="230" spans="64:167" ht="12.75"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  <c r="DK230" s="81"/>
      <c r="DL230" s="81"/>
      <c r="DM230" s="81"/>
      <c r="DN230" s="81"/>
      <c r="DO230" s="81"/>
      <c r="DP230" s="81"/>
      <c r="DQ230" s="81"/>
      <c r="DR230" s="81"/>
      <c r="DS230" s="81"/>
      <c r="DT230" s="81"/>
      <c r="DU230" s="81"/>
      <c r="DV230" s="81"/>
      <c r="DW230" s="81"/>
      <c r="DX230" s="81"/>
      <c r="DY230" s="81"/>
      <c r="DZ230" s="81"/>
      <c r="EA230" s="81"/>
      <c r="EB230" s="81"/>
      <c r="EC230" s="81"/>
      <c r="ED230" s="81"/>
      <c r="EE230" s="81"/>
      <c r="EF230" s="81"/>
      <c r="EG230" s="81"/>
      <c r="EH230" s="81"/>
      <c r="EI230" s="81"/>
      <c r="EJ230" s="81"/>
      <c r="EK230" s="81"/>
      <c r="EL230" s="81"/>
      <c r="EM230" s="81"/>
      <c r="EN230" s="81"/>
      <c r="EO230" s="81"/>
      <c r="EP230" s="81"/>
      <c r="EQ230" s="81"/>
      <c r="ER230" s="81"/>
      <c r="ES230" s="81"/>
      <c r="ET230" s="81"/>
      <c r="EU230" s="81"/>
      <c r="EV230" s="81"/>
      <c r="EW230" s="81"/>
      <c r="EX230" s="81"/>
      <c r="EY230" s="81"/>
      <c r="EZ230" s="81"/>
      <c r="FA230" s="81"/>
      <c r="FB230" s="81"/>
      <c r="FC230" s="81"/>
      <c r="FD230" s="81"/>
      <c r="FE230" s="81"/>
      <c r="FF230" s="81"/>
      <c r="FG230" s="81"/>
      <c r="FH230" s="81"/>
      <c r="FI230" s="81"/>
      <c r="FJ230" s="81"/>
      <c r="FK230" s="81"/>
    </row>
    <row r="231" spans="64:167" ht="12.75"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  <c r="DI231" s="81"/>
      <c r="DJ231" s="81"/>
      <c r="DK231" s="81"/>
      <c r="DL231" s="81"/>
      <c r="DM231" s="81"/>
      <c r="DN231" s="81"/>
      <c r="DO231" s="81"/>
      <c r="DP231" s="81"/>
      <c r="DQ231" s="81"/>
      <c r="DR231" s="81"/>
      <c r="DS231" s="81"/>
      <c r="DT231" s="81"/>
      <c r="DU231" s="81"/>
      <c r="DV231" s="81"/>
      <c r="DW231" s="81"/>
      <c r="DX231" s="81"/>
      <c r="DY231" s="81"/>
      <c r="DZ231" s="81"/>
      <c r="EA231" s="81"/>
      <c r="EB231" s="81"/>
      <c r="EC231" s="81"/>
      <c r="ED231" s="81"/>
      <c r="EE231" s="81"/>
      <c r="EF231" s="81"/>
      <c r="EG231" s="81"/>
      <c r="EH231" s="81"/>
      <c r="EI231" s="81"/>
      <c r="EJ231" s="81"/>
      <c r="EK231" s="81"/>
      <c r="EL231" s="81"/>
      <c r="EM231" s="81"/>
      <c r="EN231" s="81"/>
      <c r="EO231" s="81"/>
      <c r="EP231" s="81"/>
      <c r="EQ231" s="81"/>
      <c r="ER231" s="81"/>
      <c r="ES231" s="81"/>
      <c r="ET231" s="81"/>
      <c r="EU231" s="81"/>
      <c r="EV231" s="81"/>
      <c r="EW231" s="81"/>
      <c r="EX231" s="81"/>
      <c r="EY231" s="81"/>
      <c r="EZ231" s="81"/>
      <c r="FA231" s="81"/>
      <c r="FB231" s="81"/>
      <c r="FC231" s="81"/>
      <c r="FD231" s="81"/>
      <c r="FE231" s="81"/>
      <c r="FF231" s="81"/>
      <c r="FG231" s="81"/>
      <c r="FH231" s="81"/>
      <c r="FI231" s="81"/>
      <c r="FJ231" s="81"/>
      <c r="FK231" s="81"/>
    </row>
    <row r="232" spans="64:167" ht="12.75"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  <c r="DK232" s="81"/>
      <c r="DL232" s="81"/>
      <c r="DM232" s="81"/>
      <c r="DN232" s="81"/>
      <c r="DO232" s="81"/>
      <c r="DP232" s="81"/>
      <c r="DQ232" s="81"/>
      <c r="DR232" s="81"/>
      <c r="DS232" s="81"/>
      <c r="DT232" s="81"/>
      <c r="DU232" s="81"/>
      <c r="DV232" s="81"/>
      <c r="DW232" s="81"/>
      <c r="DX232" s="81"/>
      <c r="DY232" s="81"/>
      <c r="DZ232" s="81"/>
      <c r="EA232" s="81"/>
      <c r="EB232" s="81"/>
      <c r="EC232" s="81"/>
      <c r="ED232" s="81"/>
      <c r="EE232" s="81"/>
      <c r="EF232" s="81"/>
      <c r="EG232" s="81"/>
      <c r="EH232" s="81"/>
      <c r="EI232" s="81"/>
      <c r="EJ232" s="81"/>
      <c r="EK232" s="81"/>
      <c r="EL232" s="81"/>
      <c r="EM232" s="81"/>
      <c r="EN232" s="81"/>
      <c r="EO232" s="81"/>
      <c r="EP232" s="81"/>
      <c r="EQ232" s="81"/>
      <c r="ER232" s="81"/>
      <c r="ES232" s="81"/>
      <c r="ET232" s="81"/>
      <c r="EU232" s="81"/>
      <c r="EV232" s="81"/>
      <c r="EW232" s="81"/>
      <c r="EX232" s="81"/>
      <c r="EY232" s="81"/>
      <c r="EZ232" s="81"/>
      <c r="FA232" s="81"/>
      <c r="FB232" s="81"/>
      <c r="FC232" s="81"/>
      <c r="FD232" s="81"/>
      <c r="FE232" s="81"/>
      <c r="FF232" s="81"/>
      <c r="FG232" s="81"/>
      <c r="FH232" s="81"/>
      <c r="FI232" s="81"/>
      <c r="FJ232" s="81"/>
      <c r="FK232" s="81"/>
    </row>
    <row r="233" spans="64:167" ht="12.75"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  <c r="DI233" s="81"/>
      <c r="DJ233" s="81"/>
      <c r="DK233" s="81"/>
      <c r="DL233" s="81"/>
      <c r="DM233" s="81"/>
      <c r="DN233" s="81"/>
      <c r="DO233" s="81"/>
      <c r="DP233" s="81"/>
      <c r="DQ233" s="81"/>
      <c r="DR233" s="81"/>
      <c r="DS233" s="81"/>
      <c r="DT233" s="81"/>
      <c r="DU233" s="81"/>
      <c r="DV233" s="81"/>
      <c r="DW233" s="81"/>
      <c r="DX233" s="81"/>
      <c r="DY233" s="81"/>
      <c r="DZ233" s="81"/>
      <c r="EA233" s="81"/>
      <c r="EB233" s="81"/>
      <c r="EC233" s="81"/>
      <c r="ED233" s="81"/>
      <c r="EE233" s="81"/>
      <c r="EF233" s="81"/>
      <c r="EG233" s="81"/>
      <c r="EH233" s="81"/>
      <c r="EI233" s="81"/>
      <c r="EJ233" s="81"/>
      <c r="EK233" s="81"/>
      <c r="EL233" s="81"/>
      <c r="EM233" s="81"/>
      <c r="EN233" s="81"/>
      <c r="EO233" s="81"/>
      <c r="EP233" s="81"/>
      <c r="EQ233" s="81"/>
      <c r="ER233" s="81"/>
      <c r="ES233" s="81"/>
      <c r="ET233" s="81"/>
      <c r="EU233" s="81"/>
      <c r="EV233" s="81"/>
      <c r="EW233" s="81"/>
      <c r="EX233" s="81"/>
      <c r="EY233" s="81"/>
      <c r="EZ233" s="81"/>
      <c r="FA233" s="81"/>
      <c r="FB233" s="81"/>
      <c r="FC233" s="81"/>
      <c r="FD233" s="81"/>
      <c r="FE233" s="81"/>
      <c r="FF233" s="81"/>
      <c r="FG233" s="81"/>
      <c r="FH233" s="81"/>
      <c r="FI233" s="81"/>
      <c r="FJ233" s="81"/>
      <c r="FK233" s="81"/>
    </row>
    <row r="234" spans="64:167" ht="12.75"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  <c r="DI234" s="81"/>
      <c r="DJ234" s="81"/>
      <c r="DK234" s="81"/>
      <c r="DL234" s="81"/>
      <c r="DM234" s="81"/>
      <c r="DN234" s="81"/>
      <c r="DO234" s="81"/>
      <c r="DP234" s="81"/>
      <c r="DQ234" s="81"/>
      <c r="DR234" s="81"/>
      <c r="DS234" s="81"/>
      <c r="DT234" s="81"/>
      <c r="DU234" s="81"/>
      <c r="DV234" s="81"/>
      <c r="DW234" s="81"/>
      <c r="DX234" s="81"/>
      <c r="DY234" s="81"/>
      <c r="DZ234" s="81"/>
      <c r="EA234" s="81"/>
      <c r="EB234" s="81"/>
      <c r="EC234" s="81"/>
      <c r="ED234" s="81"/>
      <c r="EE234" s="81"/>
      <c r="EF234" s="81"/>
      <c r="EG234" s="81"/>
      <c r="EH234" s="81"/>
      <c r="EI234" s="81"/>
      <c r="EJ234" s="81"/>
      <c r="EK234" s="81"/>
      <c r="EL234" s="81"/>
      <c r="EM234" s="81"/>
      <c r="EN234" s="81"/>
      <c r="EO234" s="81"/>
      <c r="EP234" s="81"/>
      <c r="EQ234" s="81"/>
      <c r="ER234" s="81"/>
      <c r="ES234" s="81"/>
      <c r="ET234" s="81"/>
      <c r="EU234" s="81"/>
      <c r="EV234" s="81"/>
      <c r="EW234" s="81"/>
      <c r="EX234" s="81"/>
      <c r="EY234" s="81"/>
      <c r="EZ234" s="81"/>
      <c r="FA234" s="81"/>
      <c r="FB234" s="81"/>
      <c r="FC234" s="81"/>
      <c r="FD234" s="81"/>
      <c r="FE234" s="81"/>
      <c r="FF234" s="81"/>
      <c r="FG234" s="81"/>
      <c r="FH234" s="81"/>
      <c r="FI234" s="81"/>
      <c r="FJ234" s="81"/>
      <c r="FK234" s="81"/>
    </row>
    <row r="235" spans="64:167" ht="12.75"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  <c r="DI235" s="81"/>
      <c r="DJ235" s="81"/>
      <c r="DK235" s="81"/>
      <c r="DL235" s="81"/>
      <c r="DM235" s="81"/>
      <c r="DN235" s="81"/>
      <c r="DO235" s="81"/>
      <c r="DP235" s="81"/>
      <c r="DQ235" s="81"/>
      <c r="DR235" s="81"/>
      <c r="DS235" s="81"/>
      <c r="DT235" s="81"/>
      <c r="DU235" s="81"/>
      <c r="DV235" s="81"/>
      <c r="DW235" s="81"/>
      <c r="DX235" s="81"/>
      <c r="DY235" s="81"/>
      <c r="DZ235" s="81"/>
      <c r="EA235" s="81"/>
      <c r="EB235" s="81"/>
      <c r="EC235" s="81"/>
      <c r="ED235" s="81"/>
      <c r="EE235" s="81"/>
      <c r="EF235" s="81"/>
      <c r="EG235" s="81"/>
      <c r="EH235" s="81"/>
      <c r="EI235" s="81"/>
      <c r="EJ235" s="81"/>
      <c r="EK235" s="81"/>
      <c r="EL235" s="81"/>
      <c r="EM235" s="81"/>
      <c r="EN235" s="81"/>
      <c r="EO235" s="81"/>
      <c r="EP235" s="81"/>
      <c r="EQ235" s="81"/>
      <c r="ER235" s="81"/>
      <c r="ES235" s="81"/>
      <c r="ET235" s="81"/>
      <c r="EU235" s="81"/>
      <c r="EV235" s="81"/>
      <c r="EW235" s="81"/>
      <c r="EX235" s="81"/>
      <c r="EY235" s="81"/>
      <c r="EZ235" s="81"/>
      <c r="FA235" s="81"/>
      <c r="FB235" s="81"/>
      <c r="FC235" s="81"/>
      <c r="FD235" s="81"/>
      <c r="FE235" s="81"/>
      <c r="FF235" s="81"/>
      <c r="FG235" s="81"/>
      <c r="FH235" s="81"/>
      <c r="FI235" s="81"/>
      <c r="FJ235" s="81"/>
      <c r="FK235" s="81"/>
    </row>
    <row r="236" spans="64:167" ht="12.75"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  <c r="CT236" s="81"/>
      <c r="CU236" s="81"/>
      <c r="CV236" s="81"/>
      <c r="CW236" s="81"/>
      <c r="CX236" s="81"/>
      <c r="CY236" s="81"/>
      <c r="CZ236" s="81"/>
      <c r="DA236" s="81"/>
      <c r="DB236" s="81"/>
      <c r="DC236" s="81"/>
      <c r="DD236" s="81"/>
      <c r="DE236" s="81"/>
      <c r="DF236" s="81"/>
      <c r="DG236" s="81"/>
      <c r="DH236" s="81"/>
      <c r="DI236" s="81"/>
      <c r="DJ236" s="81"/>
      <c r="DK236" s="81"/>
      <c r="DL236" s="81"/>
      <c r="DM236" s="81"/>
      <c r="DN236" s="81"/>
      <c r="DO236" s="81"/>
      <c r="DP236" s="81"/>
      <c r="DQ236" s="81"/>
      <c r="DR236" s="81"/>
      <c r="DS236" s="81"/>
      <c r="DT236" s="81"/>
      <c r="DU236" s="81"/>
      <c r="DV236" s="81"/>
      <c r="DW236" s="81"/>
      <c r="DX236" s="81"/>
      <c r="DY236" s="81"/>
      <c r="DZ236" s="81"/>
      <c r="EA236" s="81"/>
      <c r="EB236" s="81"/>
      <c r="EC236" s="81"/>
      <c r="ED236" s="81"/>
      <c r="EE236" s="81"/>
      <c r="EF236" s="81"/>
      <c r="EG236" s="81"/>
      <c r="EH236" s="81"/>
      <c r="EI236" s="81"/>
      <c r="EJ236" s="81"/>
      <c r="EK236" s="81"/>
      <c r="EL236" s="81"/>
      <c r="EM236" s="81"/>
      <c r="EN236" s="81"/>
      <c r="EO236" s="81"/>
      <c r="EP236" s="81"/>
      <c r="EQ236" s="81"/>
      <c r="ER236" s="81"/>
      <c r="ES236" s="81"/>
      <c r="ET236" s="81"/>
      <c r="EU236" s="81"/>
      <c r="EV236" s="81"/>
      <c r="EW236" s="81"/>
      <c r="EX236" s="81"/>
      <c r="EY236" s="81"/>
      <c r="EZ236" s="81"/>
      <c r="FA236" s="81"/>
      <c r="FB236" s="81"/>
      <c r="FC236" s="81"/>
      <c r="FD236" s="81"/>
      <c r="FE236" s="81"/>
      <c r="FF236" s="81"/>
      <c r="FG236" s="81"/>
      <c r="FH236" s="81"/>
      <c r="FI236" s="81"/>
      <c r="FJ236" s="81"/>
      <c r="FK236" s="81"/>
    </row>
    <row r="237" spans="64:167" ht="12.75"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  <c r="CT237" s="81"/>
      <c r="CU237" s="81"/>
      <c r="CV237" s="81"/>
      <c r="CW237" s="81"/>
      <c r="CX237" s="81"/>
      <c r="CY237" s="81"/>
      <c r="CZ237" s="81"/>
      <c r="DA237" s="81"/>
      <c r="DB237" s="81"/>
      <c r="DC237" s="81"/>
      <c r="DD237" s="81"/>
      <c r="DE237" s="81"/>
      <c r="DF237" s="81"/>
      <c r="DG237" s="81"/>
      <c r="DH237" s="81"/>
      <c r="DI237" s="81"/>
      <c r="DJ237" s="81"/>
      <c r="DK237" s="81"/>
      <c r="DL237" s="81"/>
      <c r="DM237" s="81"/>
      <c r="DN237" s="81"/>
      <c r="DO237" s="81"/>
      <c r="DP237" s="81"/>
      <c r="DQ237" s="81"/>
      <c r="DR237" s="81"/>
      <c r="DS237" s="81"/>
      <c r="DT237" s="81"/>
      <c r="DU237" s="81"/>
      <c r="DV237" s="81"/>
      <c r="DW237" s="81"/>
      <c r="DX237" s="81"/>
      <c r="DY237" s="81"/>
      <c r="DZ237" s="81"/>
      <c r="EA237" s="81"/>
      <c r="EB237" s="81"/>
      <c r="EC237" s="81"/>
      <c r="ED237" s="81"/>
      <c r="EE237" s="81"/>
      <c r="EF237" s="81"/>
      <c r="EG237" s="81"/>
      <c r="EH237" s="81"/>
      <c r="EI237" s="81"/>
      <c r="EJ237" s="81"/>
      <c r="EK237" s="81"/>
      <c r="EL237" s="81"/>
      <c r="EM237" s="81"/>
      <c r="EN237" s="81"/>
      <c r="EO237" s="81"/>
      <c r="EP237" s="81"/>
      <c r="EQ237" s="81"/>
      <c r="ER237" s="81"/>
      <c r="ES237" s="81"/>
      <c r="ET237" s="81"/>
      <c r="EU237" s="81"/>
      <c r="EV237" s="81"/>
      <c r="EW237" s="81"/>
      <c r="EX237" s="81"/>
      <c r="EY237" s="81"/>
      <c r="EZ237" s="81"/>
      <c r="FA237" s="81"/>
      <c r="FB237" s="81"/>
      <c r="FC237" s="81"/>
      <c r="FD237" s="81"/>
      <c r="FE237" s="81"/>
      <c r="FF237" s="81"/>
      <c r="FG237" s="81"/>
      <c r="FH237" s="81"/>
      <c r="FI237" s="81"/>
      <c r="FJ237" s="81"/>
      <c r="FK237" s="81"/>
    </row>
    <row r="238" spans="64:167" ht="12.75"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81"/>
      <c r="DH238" s="81"/>
      <c r="DI238" s="81"/>
      <c r="DJ238" s="81"/>
      <c r="DK238" s="81"/>
      <c r="DL238" s="81"/>
      <c r="DM238" s="81"/>
      <c r="DN238" s="81"/>
      <c r="DO238" s="81"/>
      <c r="DP238" s="81"/>
      <c r="DQ238" s="81"/>
      <c r="DR238" s="81"/>
      <c r="DS238" s="81"/>
      <c r="DT238" s="81"/>
      <c r="DU238" s="81"/>
      <c r="DV238" s="81"/>
      <c r="DW238" s="81"/>
      <c r="DX238" s="81"/>
      <c r="DY238" s="81"/>
      <c r="DZ238" s="81"/>
      <c r="EA238" s="81"/>
      <c r="EB238" s="81"/>
      <c r="EC238" s="81"/>
      <c r="ED238" s="81"/>
      <c r="EE238" s="81"/>
      <c r="EF238" s="81"/>
      <c r="EG238" s="81"/>
      <c r="EH238" s="81"/>
      <c r="EI238" s="81"/>
      <c r="EJ238" s="81"/>
      <c r="EK238" s="81"/>
      <c r="EL238" s="81"/>
      <c r="EM238" s="81"/>
      <c r="EN238" s="81"/>
      <c r="EO238" s="81"/>
      <c r="EP238" s="81"/>
      <c r="EQ238" s="81"/>
      <c r="ER238" s="81"/>
      <c r="ES238" s="81"/>
      <c r="ET238" s="81"/>
      <c r="EU238" s="81"/>
      <c r="EV238" s="81"/>
      <c r="EW238" s="81"/>
      <c r="EX238" s="81"/>
      <c r="EY238" s="81"/>
      <c r="EZ238" s="81"/>
      <c r="FA238" s="81"/>
      <c r="FB238" s="81"/>
      <c r="FC238" s="81"/>
      <c r="FD238" s="81"/>
      <c r="FE238" s="81"/>
      <c r="FF238" s="81"/>
      <c r="FG238" s="81"/>
      <c r="FH238" s="81"/>
      <c r="FI238" s="81"/>
      <c r="FJ238" s="81"/>
      <c r="FK238" s="81"/>
    </row>
    <row r="239" spans="64:167" ht="12.75"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  <c r="CT239" s="81"/>
      <c r="CU239" s="81"/>
      <c r="CV239" s="81"/>
      <c r="CW239" s="81"/>
      <c r="CX239" s="81"/>
      <c r="CY239" s="81"/>
      <c r="CZ239" s="81"/>
      <c r="DA239" s="81"/>
      <c r="DB239" s="81"/>
      <c r="DC239" s="81"/>
      <c r="DD239" s="81"/>
      <c r="DE239" s="81"/>
      <c r="DF239" s="81"/>
      <c r="DG239" s="81"/>
      <c r="DH239" s="81"/>
      <c r="DI239" s="81"/>
      <c r="DJ239" s="81"/>
      <c r="DK239" s="81"/>
      <c r="DL239" s="81"/>
      <c r="DM239" s="81"/>
      <c r="DN239" s="81"/>
      <c r="DO239" s="81"/>
      <c r="DP239" s="81"/>
      <c r="DQ239" s="81"/>
      <c r="DR239" s="81"/>
      <c r="DS239" s="81"/>
      <c r="DT239" s="81"/>
      <c r="DU239" s="81"/>
      <c r="DV239" s="81"/>
      <c r="DW239" s="81"/>
      <c r="DX239" s="81"/>
      <c r="DY239" s="81"/>
      <c r="DZ239" s="81"/>
      <c r="EA239" s="81"/>
      <c r="EB239" s="81"/>
      <c r="EC239" s="81"/>
      <c r="ED239" s="81"/>
      <c r="EE239" s="81"/>
      <c r="EF239" s="81"/>
      <c r="EG239" s="81"/>
      <c r="EH239" s="81"/>
      <c r="EI239" s="81"/>
      <c r="EJ239" s="81"/>
      <c r="EK239" s="81"/>
      <c r="EL239" s="81"/>
      <c r="EM239" s="81"/>
      <c r="EN239" s="81"/>
      <c r="EO239" s="81"/>
      <c r="EP239" s="81"/>
      <c r="EQ239" s="81"/>
      <c r="ER239" s="81"/>
      <c r="ES239" s="81"/>
      <c r="ET239" s="81"/>
      <c r="EU239" s="81"/>
      <c r="EV239" s="81"/>
      <c r="EW239" s="81"/>
      <c r="EX239" s="81"/>
      <c r="EY239" s="81"/>
      <c r="EZ239" s="81"/>
      <c r="FA239" s="81"/>
      <c r="FB239" s="81"/>
      <c r="FC239" s="81"/>
      <c r="FD239" s="81"/>
      <c r="FE239" s="81"/>
      <c r="FF239" s="81"/>
      <c r="FG239" s="81"/>
      <c r="FH239" s="81"/>
      <c r="FI239" s="81"/>
      <c r="FJ239" s="81"/>
      <c r="FK239" s="81"/>
    </row>
    <row r="240" spans="64:167" ht="12.75"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  <c r="CT240" s="81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  <c r="DI240" s="81"/>
      <c r="DJ240" s="81"/>
      <c r="DK240" s="81"/>
      <c r="DL240" s="81"/>
      <c r="DM240" s="81"/>
      <c r="DN240" s="81"/>
      <c r="DO240" s="81"/>
      <c r="DP240" s="81"/>
      <c r="DQ240" s="81"/>
      <c r="DR240" s="81"/>
      <c r="DS240" s="81"/>
      <c r="DT240" s="81"/>
      <c r="DU240" s="81"/>
      <c r="DV240" s="81"/>
      <c r="DW240" s="81"/>
      <c r="DX240" s="81"/>
      <c r="DY240" s="81"/>
      <c r="DZ240" s="81"/>
      <c r="EA240" s="81"/>
      <c r="EB240" s="81"/>
      <c r="EC240" s="81"/>
      <c r="ED240" s="81"/>
      <c r="EE240" s="81"/>
      <c r="EF240" s="81"/>
      <c r="EG240" s="81"/>
      <c r="EH240" s="81"/>
      <c r="EI240" s="81"/>
      <c r="EJ240" s="81"/>
      <c r="EK240" s="81"/>
      <c r="EL240" s="81"/>
      <c r="EM240" s="81"/>
      <c r="EN240" s="81"/>
      <c r="EO240" s="81"/>
      <c r="EP240" s="81"/>
      <c r="EQ240" s="81"/>
      <c r="ER240" s="81"/>
      <c r="ES240" s="81"/>
      <c r="ET240" s="81"/>
      <c r="EU240" s="81"/>
      <c r="EV240" s="81"/>
      <c r="EW240" s="81"/>
      <c r="EX240" s="81"/>
      <c r="EY240" s="81"/>
      <c r="EZ240" s="81"/>
      <c r="FA240" s="81"/>
      <c r="FB240" s="81"/>
      <c r="FC240" s="81"/>
      <c r="FD240" s="81"/>
      <c r="FE240" s="81"/>
      <c r="FF240" s="81"/>
      <c r="FG240" s="81"/>
      <c r="FH240" s="81"/>
      <c r="FI240" s="81"/>
      <c r="FJ240" s="81"/>
      <c r="FK240" s="81"/>
    </row>
    <row r="241" spans="64:167" ht="12.75"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  <c r="CT241" s="81"/>
      <c r="CU241" s="81"/>
      <c r="CV241" s="81"/>
      <c r="CW241" s="81"/>
      <c r="CX241" s="81"/>
      <c r="CY241" s="81"/>
      <c r="CZ241" s="81"/>
      <c r="DA241" s="81"/>
      <c r="DB241" s="81"/>
      <c r="DC241" s="81"/>
      <c r="DD241" s="81"/>
      <c r="DE241" s="81"/>
      <c r="DF241" s="81"/>
      <c r="DG241" s="81"/>
      <c r="DH241" s="81"/>
      <c r="DI241" s="81"/>
      <c r="DJ241" s="81"/>
      <c r="DK241" s="81"/>
      <c r="DL241" s="81"/>
      <c r="DM241" s="81"/>
      <c r="DN241" s="81"/>
      <c r="DO241" s="81"/>
      <c r="DP241" s="81"/>
      <c r="DQ241" s="81"/>
      <c r="DR241" s="81"/>
      <c r="DS241" s="81"/>
      <c r="DT241" s="81"/>
      <c r="DU241" s="81"/>
      <c r="DV241" s="81"/>
      <c r="DW241" s="81"/>
      <c r="DX241" s="81"/>
      <c r="DY241" s="81"/>
      <c r="DZ241" s="81"/>
      <c r="EA241" s="81"/>
      <c r="EB241" s="81"/>
      <c r="EC241" s="81"/>
      <c r="ED241" s="81"/>
      <c r="EE241" s="81"/>
      <c r="EF241" s="81"/>
      <c r="EG241" s="81"/>
      <c r="EH241" s="81"/>
      <c r="EI241" s="81"/>
      <c r="EJ241" s="81"/>
      <c r="EK241" s="81"/>
      <c r="EL241" s="81"/>
      <c r="EM241" s="81"/>
      <c r="EN241" s="81"/>
      <c r="EO241" s="81"/>
      <c r="EP241" s="81"/>
      <c r="EQ241" s="81"/>
      <c r="ER241" s="81"/>
      <c r="ES241" s="81"/>
      <c r="ET241" s="81"/>
      <c r="EU241" s="81"/>
      <c r="EV241" s="81"/>
      <c r="EW241" s="81"/>
      <c r="EX241" s="81"/>
      <c r="EY241" s="81"/>
      <c r="EZ241" s="81"/>
      <c r="FA241" s="81"/>
      <c r="FB241" s="81"/>
      <c r="FC241" s="81"/>
      <c r="FD241" s="81"/>
      <c r="FE241" s="81"/>
      <c r="FF241" s="81"/>
      <c r="FG241" s="81"/>
      <c r="FH241" s="81"/>
      <c r="FI241" s="81"/>
      <c r="FJ241" s="81"/>
      <c r="FK241" s="81"/>
    </row>
    <row r="242" spans="64:167" ht="12.75"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/>
      <c r="CX242" s="81"/>
      <c r="CY242" s="81"/>
      <c r="CZ242" s="81"/>
      <c r="DA242" s="81"/>
      <c r="DB242" s="81"/>
      <c r="DC242" s="81"/>
      <c r="DD242" s="81"/>
      <c r="DE242" s="81"/>
      <c r="DF242" s="81"/>
      <c r="DG242" s="81"/>
      <c r="DH242" s="81"/>
      <c r="DI242" s="81"/>
      <c r="DJ242" s="81"/>
      <c r="DK242" s="81"/>
      <c r="DL242" s="81"/>
      <c r="DM242" s="81"/>
      <c r="DN242" s="81"/>
      <c r="DO242" s="81"/>
      <c r="DP242" s="81"/>
      <c r="DQ242" s="81"/>
      <c r="DR242" s="81"/>
      <c r="DS242" s="81"/>
      <c r="DT242" s="81"/>
      <c r="DU242" s="81"/>
      <c r="DV242" s="81"/>
      <c r="DW242" s="81"/>
      <c r="DX242" s="81"/>
      <c r="DY242" s="81"/>
      <c r="DZ242" s="81"/>
      <c r="EA242" s="81"/>
      <c r="EB242" s="81"/>
      <c r="EC242" s="81"/>
      <c r="ED242" s="81"/>
      <c r="EE242" s="81"/>
      <c r="EF242" s="81"/>
      <c r="EG242" s="81"/>
      <c r="EH242" s="81"/>
      <c r="EI242" s="81"/>
      <c r="EJ242" s="81"/>
      <c r="EK242" s="81"/>
      <c r="EL242" s="81"/>
      <c r="EM242" s="81"/>
      <c r="EN242" s="81"/>
      <c r="EO242" s="81"/>
      <c r="EP242" s="81"/>
      <c r="EQ242" s="81"/>
      <c r="ER242" s="81"/>
      <c r="ES242" s="81"/>
      <c r="ET242" s="81"/>
      <c r="EU242" s="81"/>
      <c r="EV242" s="81"/>
      <c r="EW242" s="81"/>
      <c r="EX242" s="81"/>
      <c r="EY242" s="81"/>
      <c r="EZ242" s="81"/>
      <c r="FA242" s="81"/>
      <c r="FB242" s="81"/>
      <c r="FC242" s="81"/>
      <c r="FD242" s="81"/>
      <c r="FE242" s="81"/>
      <c r="FF242" s="81"/>
      <c r="FG242" s="81"/>
      <c r="FH242" s="81"/>
      <c r="FI242" s="81"/>
      <c r="FJ242" s="81"/>
      <c r="FK242" s="81"/>
    </row>
    <row r="243" spans="64:167" ht="12.75"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/>
      <c r="CY243" s="81"/>
      <c r="CZ243" s="81"/>
      <c r="DA243" s="81"/>
      <c r="DB243" s="81"/>
      <c r="DC243" s="81"/>
      <c r="DD243" s="81"/>
      <c r="DE243" s="81"/>
      <c r="DF243" s="81"/>
      <c r="DG243" s="81"/>
      <c r="DH243" s="81"/>
      <c r="DI243" s="81"/>
      <c r="DJ243" s="81"/>
      <c r="DK243" s="81"/>
      <c r="DL243" s="81"/>
      <c r="DM243" s="81"/>
      <c r="DN243" s="81"/>
      <c r="DO243" s="81"/>
      <c r="DP243" s="81"/>
      <c r="DQ243" s="81"/>
      <c r="DR243" s="81"/>
      <c r="DS243" s="81"/>
      <c r="DT243" s="81"/>
      <c r="DU243" s="81"/>
      <c r="DV243" s="81"/>
      <c r="DW243" s="81"/>
      <c r="DX243" s="81"/>
      <c r="DY243" s="81"/>
      <c r="DZ243" s="81"/>
      <c r="EA243" s="81"/>
      <c r="EB243" s="81"/>
      <c r="EC243" s="81"/>
      <c r="ED243" s="81"/>
      <c r="EE243" s="81"/>
      <c r="EF243" s="81"/>
      <c r="EG243" s="81"/>
      <c r="EH243" s="81"/>
      <c r="EI243" s="81"/>
      <c r="EJ243" s="81"/>
      <c r="EK243" s="81"/>
      <c r="EL243" s="81"/>
      <c r="EM243" s="81"/>
      <c r="EN243" s="81"/>
      <c r="EO243" s="81"/>
      <c r="EP243" s="81"/>
      <c r="EQ243" s="81"/>
      <c r="ER243" s="81"/>
      <c r="ES243" s="81"/>
      <c r="ET243" s="81"/>
      <c r="EU243" s="81"/>
      <c r="EV243" s="81"/>
      <c r="EW243" s="81"/>
      <c r="EX243" s="81"/>
      <c r="EY243" s="81"/>
      <c r="EZ243" s="81"/>
      <c r="FA243" s="81"/>
      <c r="FB243" s="81"/>
      <c r="FC243" s="81"/>
      <c r="FD243" s="81"/>
      <c r="FE243" s="81"/>
      <c r="FF243" s="81"/>
      <c r="FG243" s="81"/>
      <c r="FH243" s="81"/>
      <c r="FI243" s="81"/>
      <c r="FJ243" s="81"/>
      <c r="FK243" s="81"/>
    </row>
    <row r="244" spans="64:167" ht="12.75"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  <c r="DI244" s="81"/>
      <c r="DJ244" s="81"/>
      <c r="DK244" s="81"/>
      <c r="DL244" s="81"/>
      <c r="DM244" s="81"/>
      <c r="DN244" s="81"/>
      <c r="DO244" s="81"/>
      <c r="DP244" s="81"/>
      <c r="DQ244" s="81"/>
      <c r="DR244" s="81"/>
      <c r="DS244" s="81"/>
      <c r="DT244" s="81"/>
      <c r="DU244" s="81"/>
      <c r="DV244" s="81"/>
      <c r="DW244" s="81"/>
      <c r="DX244" s="81"/>
      <c r="DY244" s="81"/>
      <c r="DZ244" s="81"/>
      <c r="EA244" s="81"/>
      <c r="EB244" s="81"/>
      <c r="EC244" s="81"/>
      <c r="ED244" s="81"/>
      <c r="EE244" s="81"/>
      <c r="EF244" s="81"/>
      <c r="EG244" s="81"/>
      <c r="EH244" s="81"/>
      <c r="EI244" s="81"/>
      <c r="EJ244" s="81"/>
      <c r="EK244" s="81"/>
      <c r="EL244" s="81"/>
      <c r="EM244" s="81"/>
      <c r="EN244" s="81"/>
      <c r="EO244" s="81"/>
      <c r="EP244" s="81"/>
      <c r="EQ244" s="81"/>
      <c r="ER244" s="81"/>
      <c r="ES244" s="81"/>
      <c r="ET244" s="81"/>
      <c r="EU244" s="81"/>
      <c r="EV244" s="81"/>
      <c r="EW244" s="81"/>
      <c r="EX244" s="81"/>
      <c r="EY244" s="81"/>
      <c r="EZ244" s="81"/>
      <c r="FA244" s="81"/>
      <c r="FB244" s="81"/>
      <c r="FC244" s="81"/>
      <c r="FD244" s="81"/>
      <c r="FE244" s="81"/>
      <c r="FF244" s="81"/>
      <c r="FG244" s="81"/>
      <c r="FH244" s="81"/>
      <c r="FI244" s="81"/>
      <c r="FJ244" s="81"/>
      <c r="FK244" s="81"/>
    </row>
    <row r="245" spans="64:167" ht="12.75"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81"/>
      <c r="DD245" s="81"/>
      <c r="DE245" s="81"/>
      <c r="DF245" s="81"/>
      <c r="DG245" s="81"/>
      <c r="DH245" s="81"/>
      <c r="DI245" s="81"/>
      <c r="DJ245" s="81"/>
      <c r="DK245" s="81"/>
      <c r="DL245" s="81"/>
      <c r="DM245" s="81"/>
      <c r="DN245" s="81"/>
      <c r="DO245" s="81"/>
      <c r="DP245" s="81"/>
      <c r="DQ245" s="81"/>
      <c r="DR245" s="81"/>
      <c r="DS245" s="81"/>
      <c r="DT245" s="81"/>
      <c r="DU245" s="81"/>
      <c r="DV245" s="81"/>
      <c r="DW245" s="81"/>
      <c r="DX245" s="81"/>
      <c r="DY245" s="81"/>
      <c r="DZ245" s="81"/>
      <c r="EA245" s="81"/>
      <c r="EB245" s="81"/>
      <c r="EC245" s="81"/>
      <c r="ED245" s="81"/>
      <c r="EE245" s="81"/>
      <c r="EF245" s="81"/>
      <c r="EG245" s="81"/>
      <c r="EH245" s="81"/>
      <c r="EI245" s="81"/>
      <c r="EJ245" s="81"/>
      <c r="EK245" s="81"/>
      <c r="EL245" s="81"/>
      <c r="EM245" s="81"/>
      <c r="EN245" s="81"/>
      <c r="EO245" s="81"/>
      <c r="EP245" s="81"/>
      <c r="EQ245" s="81"/>
      <c r="ER245" s="81"/>
      <c r="ES245" s="81"/>
      <c r="ET245" s="81"/>
      <c r="EU245" s="81"/>
      <c r="EV245" s="81"/>
      <c r="EW245" s="81"/>
      <c r="EX245" s="81"/>
      <c r="EY245" s="81"/>
      <c r="EZ245" s="81"/>
      <c r="FA245" s="81"/>
      <c r="FB245" s="81"/>
      <c r="FC245" s="81"/>
      <c r="FD245" s="81"/>
      <c r="FE245" s="81"/>
      <c r="FF245" s="81"/>
      <c r="FG245" s="81"/>
      <c r="FH245" s="81"/>
      <c r="FI245" s="81"/>
      <c r="FJ245" s="81"/>
      <c r="FK245" s="81"/>
    </row>
    <row r="246" spans="64:167" ht="12.75"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  <c r="CT246" s="81"/>
      <c r="CU246" s="81"/>
      <c r="CV246" s="81"/>
      <c r="CW246" s="81"/>
      <c r="CX246" s="81"/>
      <c r="CY246" s="81"/>
      <c r="CZ246" s="81"/>
      <c r="DA246" s="81"/>
      <c r="DB246" s="81"/>
      <c r="DC246" s="81"/>
      <c r="DD246" s="81"/>
      <c r="DE246" s="81"/>
      <c r="DF246" s="81"/>
      <c r="DG246" s="81"/>
      <c r="DH246" s="81"/>
      <c r="DI246" s="81"/>
      <c r="DJ246" s="81"/>
      <c r="DK246" s="81"/>
      <c r="DL246" s="81"/>
      <c r="DM246" s="81"/>
      <c r="DN246" s="81"/>
      <c r="DO246" s="81"/>
      <c r="DP246" s="81"/>
      <c r="DQ246" s="81"/>
      <c r="DR246" s="81"/>
      <c r="DS246" s="81"/>
      <c r="DT246" s="81"/>
      <c r="DU246" s="81"/>
      <c r="DV246" s="81"/>
      <c r="DW246" s="81"/>
      <c r="DX246" s="81"/>
      <c r="DY246" s="81"/>
      <c r="DZ246" s="81"/>
      <c r="EA246" s="81"/>
      <c r="EB246" s="81"/>
      <c r="EC246" s="81"/>
      <c r="ED246" s="81"/>
      <c r="EE246" s="81"/>
      <c r="EF246" s="81"/>
      <c r="EG246" s="81"/>
      <c r="EH246" s="81"/>
      <c r="EI246" s="81"/>
      <c r="EJ246" s="81"/>
      <c r="EK246" s="81"/>
      <c r="EL246" s="81"/>
      <c r="EM246" s="81"/>
      <c r="EN246" s="81"/>
      <c r="EO246" s="81"/>
      <c r="EP246" s="81"/>
      <c r="EQ246" s="81"/>
      <c r="ER246" s="81"/>
      <c r="ES246" s="81"/>
      <c r="ET246" s="81"/>
      <c r="EU246" s="81"/>
      <c r="EV246" s="81"/>
      <c r="EW246" s="81"/>
      <c r="EX246" s="81"/>
      <c r="EY246" s="81"/>
      <c r="EZ246" s="81"/>
      <c r="FA246" s="81"/>
      <c r="FB246" s="81"/>
      <c r="FC246" s="81"/>
      <c r="FD246" s="81"/>
      <c r="FE246" s="81"/>
      <c r="FF246" s="81"/>
      <c r="FG246" s="81"/>
      <c r="FH246" s="81"/>
      <c r="FI246" s="81"/>
      <c r="FJ246" s="81"/>
      <c r="FK246" s="81"/>
    </row>
    <row r="247" spans="64:167" ht="12.75"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  <c r="CT247" s="81"/>
      <c r="CU247" s="81"/>
      <c r="CV247" s="81"/>
      <c r="CW247" s="81"/>
      <c r="CX247" s="81"/>
      <c r="CY247" s="81"/>
      <c r="CZ247" s="81"/>
      <c r="DA247" s="81"/>
      <c r="DB247" s="81"/>
      <c r="DC247" s="81"/>
      <c r="DD247" s="81"/>
      <c r="DE247" s="81"/>
      <c r="DF247" s="81"/>
      <c r="DG247" s="81"/>
      <c r="DH247" s="81"/>
      <c r="DI247" s="81"/>
      <c r="DJ247" s="81"/>
      <c r="DK247" s="81"/>
      <c r="DL247" s="81"/>
      <c r="DM247" s="81"/>
      <c r="DN247" s="81"/>
      <c r="DO247" s="81"/>
      <c r="DP247" s="81"/>
      <c r="DQ247" s="81"/>
      <c r="DR247" s="81"/>
      <c r="DS247" s="81"/>
      <c r="DT247" s="81"/>
      <c r="DU247" s="81"/>
      <c r="DV247" s="81"/>
      <c r="DW247" s="81"/>
      <c r="DX247" s="81"/>
      <c r="DY247" s="81"/>
      <c r="DZ247" s="81"/>
      <c r="EA247" s="81"/>
      <c r="EB247" s="81"/>
      <c r="EC247" s="81"/>
      <c r="ED247" s="81"/>
      <c r="EE247" s="81"/>
      <c r="EF247" s="81"/>
      <c r="EG247" s="81"/>
      <c r="EH247" s="81"/>
      <c r="EI247" s="81"/>
      <c r="EJ247" s="81"/>
      <c r="EK247" s="81"/>
      <c r="EL247" s="81"/>
      <c r="EM247" s="81"/>
      <c r="EN247" s="81"/>
      <c r="EO247" s="81"/>
      <c r="EP247" s="81"/>
      <c r="EQ247" s="81"/>
      <c r="ER247" s="81"/>
      <c r="ES247" s="81"/>
      <c r="ET247" s="81"/>
      <c r="EU247" s="81"/>
      <c r="EV247" s="81"/>
      <c r="EW247" s="81"/>
      <c r="EX247" s="81"/>
      <c r="EY247" s="81"/>
      <c r="EZ247" s="81"/>
      <c r="FA247" s="81"/>
      <c r="FB247" s="81"/>
      <c r="FC247" s="81"/>
      <c r="FD247" s="81"/>
      <c r="FE247" s="81"/>
      <c r="FF247" s="81"/>
      <c r="FG247" s="81"/>
      <c r="FH247" s="81"/>
      <c r="FI247" s="81"/>
      <c r="FJ247" s="81"/>
      <c r="FK247" s="81"/>
    </row>
    <row r="248" spans="64:167" ht="12.75"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  <c r="DK248" s="81"/>
      <c r="DL248" s="81"/>
      <c r="DM248" s="81"/>
      <c r="DN248" s="81"/>
      <c r="DO248" s="81"/>
      <c r="DP248" s="81"/>
      <c r="DQ248" s="81"/>
      <c r="DR248" s="81"/>
      <c r="DS248" s="81"/>
      <c r="DT248" s="81"/>
      <c r="DU248" s="81"/>
      <c r="DV248" s="81"/>
      <c r="DW248" s="81"/>
      <c r="DX248" s="81"/>
      <c r="DY248" s="81"/>
      <c r="DZ248" s="81"/>
      <c r="EA248" s="81"/>
      <c r="EB248" s="81"/>
      <c r="EC248" s="81"/>
      <c r="ED248" s="81"/>
      <c r="EE248" s="81"/>
      <c r="EF248" s="81"/>
      <c r="EG248" s="81"/>
      <c r="EH248" s="81"/>
      <c r="EI248" s="81"/>
      <c r="EJ248" s="81"/>
      <c r="EK248" s="81"/>
      <c r="EL248" s="81"/>
      <c r="EM248" s="81"/>
      <c r="EN248" s="81"/>
      <c r="EO248" s="81"/>
      <c r="EP248" s="81"/>
      <c r="EQ248" s="81"/>
      <c r="ER248" s="81"/>
      <c r="ES248" s="81"/>
      <c r="ET248" s="81"/>
      <c r="EU248" s="81"/>
      <c r="EV248" s="81"/>
      <c r="EW248" s="81"/>
      <c r="EX248" s="81"/>
      <c r="EY248" s="81"/>
      <c r="EZ248" s="81"/>
      <c r="FA248" s="81"/>
      <c r="FB248" s="81"/>
      <c r="FC248" s="81"/>
      <c r="FD248" s="81"/>
      <c r="FE248" s="81"/>
      <c r="FF248" s="81"/>
      <c r="FG248" s="81"/>
      <c r="FH248" s="81"/>
      <c r="FI248" s="81"/>
      <c r="FJ248" s="81"/>
      <c r="FK248" s="81"/>
    </row>
    <row r="249" spans="64:167" ht="12.75"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  <c r="CT249" s="81"/>
      <c r="CU249" s="81"/>
      <c r="CV249" s="81"/>
      <c r="CW249" s="81"/>
      <c r="CX249" s="81"/>
      <c r="CY249" s="81"/>
      <c r="CZ249" s="81"/>
      <c r="DA249" s="81"/>
      <c r="DB249" s="81"/>
      <c r="DC249" s="81"/>
      <c r="DD249" s="81"/>
      <c r="DE249" s="81"/>
      <c r="DF249" s="81"/>
      <c r="DG249" s="81"/>
      <c r="DH249" s="81"/>
      <c r="DI249" s="81"/>
      <c r="DJ249" s="81"/>
      <c r="DK249" s="81"/>
      <c r="DL249" s="81"/>
      <c r="DM249" s="81"/>
      <c r="DN249" s="81"/>
      <c r="DO249" s="81"/>
      <c r="DP249" s="81"/>
      <c r="DQ249" s="81"/>
      <c r="DR249" s="81"/>
      <c r="DS249" s="81"/>
      <c r="DT249" s="81"/>
      <c r="DU249" s="81"/>
      <c r="DV249" s="81"/>
      <c r="DW249" s="81"/>
      <c r="DX249" s="81"/>
      <c r="DY249" s="81"/>
      <c r="DZ249" s="81"/>
      <c r="EA249" s="81"/>
      <c r="EB249" s="81"/>
      <c r="EC249" s="81"/>
      <c r="ED249" s="81"/>
      <c r="EE249" s="81"/>
      <c r="EF249" s="81"/>
      <c r="EG249" s="81"/>
      <c r="EH249" s="81"/>
      <c r="EI249" s="81"/>
      <c r="EJ249" s="81"/>
      <c r="EK249" s="81"/>
      <c r="EL249" s="81"/>
      <c r="EM249" s="81"/>
      <c r="EN249" s="81"/>
      <c r="EO249" s="81"/>
      <c r="EP249" s="81"/>
      <c r="EQ249" s="81"/>
      <c r="ER249" s="81"/>
      <c r="ES249" s="81"/>
      <c r="ET249" s="81"/>
      <c r="EU249" s="81"/>
      <c r="EV249" s="81"/>
      <c r="EW249" s="81"/>
      <c r="EX249" s="81"/>
      <c r="EY249" s="81"/>
      <c r="EZ249" s="81"/>
      <c r="FA249" s="81"/>
      <c r="FB249" s="81"/>
      <c r="FC249" s="81"/>
      <c r="FD249" s="81"/>
      <c r="FE249" s="81"/>
      <c r="FF249" s="81"/>
      <c r="FG249" s="81"/>
      <c r="FH249" s="81"/>
      <c r="FI249" s="81"/>
      <c r="FJ249" s="81"/>
      <c r="FK249" s="81"/>
    </row>
    <row r="250" spans="64:167" ht="12.75"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1"/>
      <c r="DE250" s="81"/>
      <c r="DF250" s="81"/>
      <c r="DG250" s="81"/>
      <c r="DH250" s="81"/>
      <c r="DI250" s="81"/>
      <c r="DJ250" s="81"/>
      <c r="DK250" s="81"/>
      <c r="DL250" s="81"/>
      <c r="DM250" s="81"/>
      <c r="DN250" s="81"/>
      <c r="DO250" s="81"/>
      <c r="DP250" s="81"/>
      <c r="DQ250" s="81"/>
      <c r="DR250" s="81"/>
      <c r="DS250" s="81"/>
      <c r="DT250" s="81"/>
      <c r="DU250" s="81"/>
      <c r="DV250" s="81"/>
      <c r="DW250" s="81"/>
      <c r="DX250" s="81"/>
      <c r="DY250" s="81"/>
      <c r="DZ250" s="81"/>
      <c r="EA250" s="81"/>
      <c r="EB250" s="81"/>
      <c r="EC250" s="81"/>
      <c r="ED250" s="81"/>
      <c r="EE250" s="81"/>
      <c r="EF250" s="81"/>
      <c r="EG250" s="81"/>
      <c r="EH250" s="81"/>
      <c r="EI250" s="81"/>
      <c r="EJ250" s="81"/>
      <c r="EK250" s="81"/>
      <c r="EL250" s="81"/>
      <c r="EM250" s="81"/>
      <c r="EN250" s="81"/>
      <c r="EO250" s="81"/>
      <c r="EP250" s="81"/>
      <c r="EQ250" s="81"/>
      <c r="ER250" s="81"/>
      <c r="ES250" s="81"/>
      <c r="ET250" s="81"/>
      <c r="EU250" s="81"/>
      <c r="EV250" s="81"/>
      <c r="EW250" s="81"/>
      <c r="EX250" s="81"/>
      <c r="EY250" s="81"/>
      <c r="EZ250" s="81"/>
      <c r="FA250" s="81"/>
      <c r="FB250" s="81"/>
      <c r="FC250" s="81"/>
      <c r="FD250" s="81"/>
      <c r="FE250" s="81"/>
      <c r="FF250" s="81"/>
      <c r="FG250" s="81"/>
      <c r="FH250" s="81"/>
      <c r="FI250" s="81"/>
      <c r="FJ250" s="81"/>
      <c r="FK250" s="81"/>
    </row>
    <row r="251" spans="64:167" ht="12.75"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  <c r="CT251" s="81"/>
      <c r="CU251" s="81"/>
      <c r="CV251" s="81"/>
      <c r="CW251" s="81"/>
      <c r="CX251" s="81"/>
      <c r="CY251" s="81"/>
      <c r="CZ251" s="81"/>
      <c r="DA251" s="81"/>
      <c r="DB251" s="81"/>
      <c r="DC251" s="81"/>
      <c r="DD251" s="81"/>
      <c r="DE251" s="81"/>
      <c r="DF251" s="81"/>
      <c r="DG251" s="81"/>
      <c r="DH251" s="81"/>
      <c r="DI251" s="81"/>
      <c r="DJ251" s="81"/>
      <c r="DK251" s="81"/>
      <c r="DL251" s="81"/>
      <c r="DM251" s="81"/>
      <c r="DN251" s="81"/>
      <c r="DO251" s="81"/>
      <c r="DP251" s="81"/>
      <c r="DQ251" s="81"/>
      <c r="DR251" s="81"/>
      <c r="DS251" s="81"/>
      <c r="DT251" s="81"/>
      <c r="DU251" s="81"/>
      <c r="DV251" s="81"/>
      <c r="DW251" s="81"/>
      <c r="DX251" s="81"/>
      <c r="DY251" s="81"/>
      <c r="DZ251" s="81"/>
      <c r="EA251" s="81"/>
      <c r="EB251" s="81"/>
      <c r="EC251" s="81"/>
      <c r="ED251" s="81"/>
      <c r="EE251" s="81"/>
      <c r="EF251" s="81"/>
      <c r="EG251" s="81"/>
      <c r="EH251" s="81"/>
      <c r="EI251" s="81"/>
      <c r="EJ251" s="81"/>
      <c r="EK251" s="81"/>
      <c r="EL251" s="81"/>
      <c r="EM251" s="81"/>
      <c r="EN251" s="81"/>
      <c r="EO251" s="81"/>
      <c r="EP251" s="81"/>
      <c r="EQ251" s="81"/>
      <c r="ER251" s="81"/>
      <c r="ES251" s="81"/>
      <c r="ET251" s="81"/>
      <c r="EU251" s="81"/>
      <c r="EV251" s="81"/>
      <c r="EW251" s="81"/>
      <c r="EX251" s="81"/>
      <c r="EY251" s="81"/>
      <c r="EZ251" s="81"/>
      <c r="FA251" s="81"/>
      <c r="FB251" s="81"/>
      <c r="FC251" s="81"/>
      <c r="FD251" s="81"/>
      <c r="FE251" s="81"/>
      <c r="FF251" s="81"/>
      <c r="FG251" s="81"/>
      <c r="FH251" s="81"/>
      <c r="FI251" s="81"/>
      <c r="FJ251" s="81"/>
      <c r="FK251" s="81"/>
    </row>
    <row r="252" spans="64:167" ht="12.75"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  <c r="CT252" s="81"/>
      <c r="CU252" s="81"/>
      <c r="CV252" s="81"/>
      <c r="CW252" s="81"/>
      <c r="CX252" s="81"/>
      <c r="CY252" s="81"/>
      <c r="CZ252" s="81"/>
      <c r="DA252" s="81"/>
      <c r="DB252" s="81"/>
      <c r="DC252" s="81"/>
      <c r="DD252" s="81"/>
      <c r="DE252" s="81"/>
      <c r="DF252" s="81"/>
      <c r="DG252" s="81"/>
      <c r="DH252" s="81"/>
      <c r="DI252" s="81"/>
      <c r="DJ252" s="81"/>
      <c r="DK252" s="81"/>
      <c r="DL252" s="81"/>
      <c r="DM252" s="81"/>
      <c r="DN252" s="81"/>
      <c r="DO252" s="81"/>
      <c r="DP252" s="81"/>
      <c r="DQ252" s="81"/>
      <c r="DR252" s="81"/>
      <c r="DS252" s="81"/>
      <c r="DT252" s="81"/>
      <c r="DU252" s="81"/>
      <c r="DV252" s="81"/>
      <c r="DW252" s="81"/>
      <c r="DX252" s="81"/>
      <c r="DY252" s="81"/>
      <c r="DZ252" s="81"/>
      <c r="EA252" s="81"/>
      <c r="EB252" s="81"/>
      <c r="EC252" s="81"/>
      <c r="ED252" s="81"/>
      <c r="EE252" s="81"/>
      <c r="EF252" s="81"/>
      <c r="EG252" s="81"/>
      <c r="EH252" s="81"/>
      <c r="EI252" s="81"/>
      <c r="EJ252" s="81"/>
      <c r="EK252" s="81"/>
      <c r="EL252" s="81"/>
      <c r="EM252" s="81"/>
      <c r="EN252" s="81"/>
      <c r="EO252" s="81"/>
      <c r="EP252" s="81"/>
      <c r="EQ252" s="81"/>
      <c r="ER252" s="81"/>
      <c r="ES252" s="81"/>
      <c r="ET252" s="81"/>
      <c r="EU252" s="81"/>
      <c r="EV252" s="81"/>
      <c r="EW252" s="81"/>
      <c r="EX252" s="81"/>
      <c r="EY252" s="81"/>
      <c r="EZ252" s="81"/>
      <c r="FA252" s="81"/>
      <c r="FB252" s="81"/>
      <c r="FC252" s="81"/>
      <c r="FD252" s="81"/>
      <c r="FE252" s="81"/>
      <c r="FF252" s="81"/>
      <c r="FG252" s="81"/>
      <c r="FH252" s="81"/>
      <c r="FI252" s="81"/>
      <c r="FJ252" s="81"/>
      <c r="FK252" s="81"/>
    </row>
    <row r="253" spans="64:167" ht="12.75"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  <c r="CT253" s="81"/>
      <c r="CU253" s="81"/>
      <c r="CV253" s="81"/>
      <c r="CW253" s="81"/>
      <c r="CX253" s="81"/>
      <c r="CY253" s="81"/>
      <c r="CZ253" s="81"/>
      <c r="DA253" s="81"/>
      <c r="DB253" s="81"/>
      <c r="DC253" s="81"/>
      <c r="DD253" s="81"/>
      <c r="DE253" s="81"/>
      <c r="DF253" s="81"/>
      <c r="DG253" s="81"/>
      <c r="DH253" s="81"/>
      <c r="DI253" s="81"/>
      <c r="DJ253" s="81"/>
      <c r="DK253" s="81"/>
      <c r="DL253" s="81"/>
      <c r="DM253" s="81"/>
      <c r="DN253" s="81"/>
      <c r="DO253" s="81"/>
      <c r="DP253" s="81"/>
      <c r="DQ253" s="81"/>
      <c r="DR253" s="81"/>
      <c r="DS253" s="81"/>
      <c r="DT253" s="81"/>
      <c r="DU253" s="81"/>
      <c r="DV253" s="81"/>
      <c r="DW253" s="81"/>
      <c r="DX253" s="81"/>
      <c r="DY253" s="81"/>
      <c r="DZ253" s="81"/>
      <c r="EA253" s="81"/>
      <c r="EB253" s="81"/>
      <c r="EC253" s="81"/>
      <c r="ED253" s="81"/>
      <c r="EE253" s="81"/>
      <c r="EF253" s="81"/>
      <c r="EG253" s="81"/>
      <c r="EH253" s="81"/>
      <c r="EI253" s="81"/>
      <c r="EJ253" s="81"/>
      <c r="EK253" s="81"/>
      <c r="EL253" s="81"/>
      <c r="EM253" s="81"/>
      <c r="EN253" s="81"/>
      <c r="EO253" s="81"/>
      <c r="EP253" s="81"/>
      <c r="EQ253" s="81"/>
      <c r="ER253" s="81"/>
      <c r="ES253" s="81"/>
      <c r="ET253" s="81"/>
      <c r="EU253" s="81"/>
      <c r="EV253" s="81"/>
      <c r="EW253" s="81"/>
      <c r="EX253" s="81"/>
      <c r="EY253" s="81"/>
      <c r="EZ253" s="81"/>
      <c r="FA253" s="81"/>
      <c r="FB253" s="81"/>
      <c r="FC253" s="81"/>
      <c r="FD253" s="81"/>
      <c r="FE253" s="81"/>
      <c r="FF253" s="81"/>
      <c r="FG253" s="81"/>
      <c r="FH253" s="81"/>
      <c r="FI253" s="81"/>
      <c r="FJ253" s="81"/>
      <c r="FK253" s="81"/>
    </row>
    <row r="254" spans="64:167" ht="12.75"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81"/>
      <c r="CU254" s="81"/>
      <c r="CV254" s="81"/>
      <c r="CW254" s="81"/>
      <c r="CX254" s="81"/>
      <c r="CY254" s="81"/>
      <c r="CZ254" s="81"/>
      <c r="DA254" s="81"/>
      <c r="DB254" s="81"/>
      <c r="DC254" s="81"/>
      <c r="DD254" s="81"/>
      <c r="DE254" s="81"/>
      <c r="DF254" s="81"/>
      <c r="DG254" s="81"/>
      <c r="DH254" s="81"/>
      <c r="DI254" s="81"/>
      <c r="DJ254" s="81"/>
      <c r="DK254" s="81"/>
      <c r="DL254" s="81"/>
      <c r="DM254" s="81"/>
      <c r="DN254" s="81"/>
      <c r="DO254" s="81"/>
      <c r="DP254" s="81"/>
      <c r="DQ254" s="81"/>
      <c r="DR254" s="81"/>
      <c r="DS254" s="81"/>
      <c r="DT254" s="81"/>
      <c r="DU254" s="81"/>
      <c r="DV254" s="81"/>
      <c r="DW254" s="81"/>
      <c r="DX254" s="81"/>
      <c r="DY254" s="81"/>
      <c r="DZ254" s="81"/>
      <c r="EA254" s="81"/>
      <c r="EB254" s="81"/>
      <c r="EC254" s="81"/>
      <c r="ED254" s="81"/>
      <c r="EE254" s="81"/>
      <c r="EF254" s="81"/>
      <c r="EG254" s="81"/>
      <c r="EH254" s="81"/>
      <c r="EI254" s="81"/>
      <c r="EJ254" s="81"/>
      <c r="EK254" s="81"/>
      <c r="EL254" s="81"/>
      <c r="EM254" s="81"/>
      <c r="EN254" s="81"/>
      <c r="EO254" s="81"/>
      <c r="EP254" s="81"/>
      <c r="EQ254" s="81"/>
      <c r="ER254" s="81"/>
      <c r="ES254" s="81"/>
      <c r="ET254" s="81"/>
      <c r="EU254" s="81"/>
      <c r="EV254" s="81"/>
      <c r="EW254" s="81"/>
      <c r="EX254" s="81"/>
      <c r="EY254" s="81"/>
      <c r="EZ254" s="81"/>
      <c r="FA254" s="81"/>
      <c r="FB254" s="81"/>
      <c r="FC254" s="81"/>
      <c r="FD254" s="81"/>
      <c r="FE254" s="81"/>
      <c r="FF254" s="81"/>
      <c r="FG254" s="81"/>
      <c r="FH254" s="81"/>
      <c r="FI254" s="81"/>
      <c r="FJ254" s="81"/>
      <c r="FK254" s="81"/>
    </row>
    <row r="255" spans="64:167" ht="12.75"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  <c r="CT255" s="81"/>
      <c r="CU255" s="81"/>
      <c r="CV255" s="81"/>
      <c r="CW255" s="81"/>
      <c r="CX255" s="81"/>
      <c r="CY255" s="81"/>
      <c r="CZ255" s="81"/>
      <c r="DA255" s="81"/>
      <c r="DB255" s="81"/>
      <c r="DC255" s="81"/>
      <c r="DD255" s="81"/>
      <c r="DE255" s="81"/>
      <c r="DF255" s="81"/>
      <c r="DG255" s="81"/>
      <c r="DH255" s="81"/>
      <c r="DI255" s="81"/>
      <c r="DJ255" s="81"/>
      <c r="DK255" s="81"/>
      <c r="DL255" s="81"/>
      <c r="DM255" s="81"/>
      <c r="DN255" s="81"/>
      <c r="DO255" s="81"/>
      <c r="DP255" s="81"/>
      <c r="DQ255" s="81"/>
      <c r="DR255" s="81"/>
      <c r="DS255" s="81"/>
      <c r="DT255" s="81"/>
      <c r="DU255" s="81"/>
      <c r="DV255" s="81"/>
      <c r="DW255" s="81"/>
      <c r="DX255" s="81"/>
      <c r="DY255" s="81"/>
      <c r="DZ255" s="81"/>
      <c r="EA255" s="81"/>
      <c r="EB255" s="81"/>
      <c r="EC255" s="81"/>
      <c r="ED255" s="81"/>
      <c r="EE255" s="81"/>
      <c r="EF255" s="81"/>
      <c r="EG255" s="81"/>
      <c r="EH255" s="81"/>
      <c r="EI255" s="81"/>
      <c r="EJ255" s="81"/>
      <c r="EK255" s="81"/>
      <c r="EL255" s="81"/>
      <c r="EM255" s="81"/>
      <c r="EN255" s="81"/>
      <c r="EO255" s="81"/>
      <c r="EP255" s="81"/>
      <c r="EQ255" s="81"/>
      <c r="ER255" s="81"/>
      <c r="ES255" s="81"/>
      <c r="ET255" s="81"/>
      <c r="EU255" s="81"/>
      <c r="EV255" s="81"/>
      <c r="EW255" s="81"/>
      <c r="EX255" s="81"/>
      <c r="EY255" s="81"/>
      <c r="EZ255" s="81"/>
      <c r="FA255" s="81"/>
      <c r="FB255" s="81"/>
      <c r="FC255" s="81"/>
      <c r="FD255" s="81"/>
      <c r="FE255" s="81"/>
      <c r="FF255" s="81"/>
      <c r="FG255" s="81"/>
      <c r="FH255" s="81"/>
      <c r="FI255" s="81"/>
      <c r="FJ255" s="81"/>
      <c r="FK255" s="81"/>
    </row>
    <row r="256" spans="64:167" ht="12.75"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  <c r="CT256" s="81"/>
      <c r="CU256" s="81"/>
      <c r="CV256" s="81"/>
      <c r="CW256" s="81"/>
      <c r="CX256" s="81"/>
      <c r="CY256" s="81"/>
      <c r="CZ256" s="81"/>
      <c r="DA256" s="81"/>
      <c r="DB256" s="81"/>
      <c r="DC256" s="81"/>
      <c r="DD256" s="81"/>
      <c r="DE256" s="81"/>
      <c r="DF256" s="81"/>
      <c r="DG256" s="81"/>
      <c r="DH256" s="81"/>
      <c r="DI256" s="81"/>
      <c r="DJ256" s="81"/>
      <c r="DK256" s="81"/>
      <c r="DL256" s="81"/>
      <c r="DM256" s="81"/>
      <c r="DN256" s="81"/>
      <c r="DO256" s="81"/>
      <c r="DP256" s="81"/>
      <c r="DQ256" s="81"/>
      <c r="DR256" s="81"/>
      <c r="DS256" s="81"/>
      <c r="DT256" s="81"/>
      <c r="DU256" s="81"/>
      <c r="DV256" s="81"/>
      <c r="DW256" s="81"/>
      <c r="DX256" s="81"/>
      <c r="DY256" s="81"/>
      <c r="DZ256" s="81"/>
      <c r="EA256" s="81"/>
      <c r="EB256" s="81"/>
      <c r="EC256" s="81"/>
      <c r="ED256" s="81"/>
      <c r="EE256" s="81"/>
      <c r="EF256" s="81"/>
      <c r="EG256" s="81"/>
      <c r="EH256" s="81"/>
      <c r="EI256" s="81"/>
      <c r="EJ256" s="81"/>
      <c r="EK256" s="81"/>
      <c r="EL256" s="81"/>
      <c r="EM256" s="81"/>
      <c r="EN256" s="81"/>
      <c r="EO256" s="81"/>
      <c r="EP256" s="81"/>
      <c r="EQ256" s="81"/>
      <c r="ER256" s="81"/>
      <c r="ES256" s="81"/>
      <c r="ET256" s="81"/>
      <c r="EU256" s="81"/>
      <c r="EV256" s="81"/>
      <c r="EW256" s="81"/>
      <c r="EX256" s="81"/>
      <c r="EY256" s="81"/>
      <c r="EZ256" s="81"/>
      <c r="FA256" s="81"/>
      <c r="FB256" s="81"/>
      <c r="FC256" s="81"/>
      <c r="FD256" s="81"/>
      <c r="FE256" s="81"/>
      <c r="FF256" s="81"/>
      <c r="FG256" s="81"/>
      <c r="FH256" s="81"/>
      <c r="FI256" s="81"/>
      <c r="FJ256" s="81"/>
      <c r="FK256" s="81"/>
    </row>
    <row r="257" spans="64:167" ht="12.75"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81"/>
      <c r="DD257" s="81"/>
      <c r="DE257" s="81"/>
      <c r="DF257" s="81"/>
      <c r="DG257" s="81"/>
      <c r="DH257" s="81"/>
      <c r="DI257" s="81"/>
      <c r="DJ257" s="81"/>
      <c r="DK257" s="81"/>
      <c r="DL257" s="81"/>
      <c r="DM257" s="81"/>
      <c r="DN257" s="81"/>
      <c r="DO257" s="81"/>
      <c r="DP257" s="81"/>
      <c r="DQ257" s="81"/>
      <c r="DR257" s="81"/>
      <c r="DS257" s="81"/>
      <c r="DT257" s="81"/>
      <c r="DU257" s="81"/>
      <c r="DV257" s="81"/>
      <c r="DW257" s="81"/>
      <c r="DX257" s="81"/>
      <c r="DY257" s="81"/>
      <c r="DZ257" s="81"/>
      <c r="EA257" s="81"/>
      <c r="EB257" s="81"/>
      <c r="EC257" s="81"/>
      <c r="ED257" s="81"/>
      <c r="EE257" s="81"/>
      <c r="EF257" s="81"/>
      <c r="EG257" s="81"/>
      <c r="EH257" s="81"/>
      <c r="EI257" s="81"/>
      <c r="EJ257" s="81"/>
      <c r="EK257" s="81"/>
      <c r="EL257" s="81"/>
      <c r="EM257" s="81"/>
      <c r="EN257" s="81"/>
      <c r="EO257" s="81"/>
      <c r="EP257" s="81"/>
      <c r="EQ257" s="81"/>
      <c r="ER257" s="81"/>
      <c r="ES257" s="81"/>
      <c r="ET257" s="81"/>
      <c r="EU257" s="81"/>
      <c r="EV257" s="81"/>
      <c r="EW257" s="81"/>
      <c r="EX257" s="81"/>
      <c r="EY257" s="81"/>
      <c r="EZ257" s="81"/>
      <c r="FA257" s="81"/>
      <c r="FB257" s="81"/>
      <c r="FC257" s="81"/>
      <c r="FD257" s="81"/>
      <c r="FE257" s="81"/>
      <c r="FF257" s="81"/>
      <c r="FG257" s="81"/>
      <c r="FH257" s="81"/>
      <c r="FI257" s="81"/>
      <c r="FJ257" s="81"/>
      <c r="FK257" s="81"/>
    </row>
    <row r="258" spans="64:167" ht="12.75"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  <c r="CT258" s="81"/>
      <c r="CU258" s="81"/>
      <c r="CV258" s="81"/>
      <c r="CW258" s="81"/>
      <c r="CX258" s="81"/>
      <c r="CY258" s="81"/>
      <c r="CZ258" s="81"/>
      <c r="DA258" s="81"/>
      <c r="DB258" s="81"/>
      <c r="DC258" s="81"/>
      <c r="DD258" s="81"/>
      <c r="DE258" s="81"/>
      <c r="DF258" s="81"/>
      <c r="DG258" s="81"/>
      <c r="DH258" s="81"/>
      <c r="DI258" s="81"/>
      <c r="DJ258" s="81"/>
      <c r="DK258" s="81"/>
      <c r="DL258" s="81"/>
      <c r="DM258" s="81"/>
      <c r="DN258" s="81"/>
      <c r="DO258" s="81"/>
      <c r="DP258" s="81"/>
      <c r="DQ258" s="81"/>
      <c r="DR258" s="81"/>
      <c r="DS258" s="81"/>
      <c r="DT258" s="81"/>
      <c r="DU258" s="81"/>
      <c r="DV258" s="81"/>
      <c r="DW258" s="81"/>
      <c r="DX258" s="81"/>
      <c r="DY258" s="81"/>
      <c r="DZ258" s="81"/>
      <c r="EA258" s="81"/>
      <c r="EB258" s="81"/>
      <c r="EC258" s="81"/>
      <c r="ED258" s="81"/>
      <c r="EE258" s="81"/>
      <c r="EF258" s="81"/>
      <c r="EG258" s="81"/>
      <c r="EH258" s="81"/>
      <c r="EI258" s="81"/>
      <c r="EJ258" s="81"/>
      <c r="EK258" s="81"/>
      <c r="EL258" s="81"/>
      <c r="EM258" s="81"/>
      <c r="EN258" s="81"/>
      <c r="EO258" s="81"/>
      <c r="EP258" s="81"/>
      <c r="EQ258" s="81"/>
      <c r="ER258" s="81"/>
      <c r="ES258" s="81"/>
      <c r="ET258" s="81"/>
      <c r="EU258" s="81"/>
      <c r="EV258" s="81"/>
      <c r="EW258" s="81"/>
      <c r="EX258" s="81"/>
      <c r="EY258" s="81"/>
      <c r="EZ258" s="81"/>
      <c r="FA258" s="81"/>
      <c r="FB258" s="81"/>
      <c r="FC258" s="81"/>
      <c r="FD258" s="81"/>
      <c r="FE258" s="81"/>
      <c r="FF258" s="81"/>
      <c r="FG258" s="81"/>
      <c r="FH258" s="81"/>
      <c r="FI258" s="81"/>
      <c r="FJ258" s="81"/>
      <c r="FK258" s="81"/>
    </row>
    <row r="259" spans="64:167" ht="12.75"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81"/>
      <c r="DD259" s="81"/>
      <c r="DE259" s="81"/>
      <c r="DF259" s="81"/>
      <c r="DG259" s="81"/>
      <c r="DH259" s="81"/>
      <c r="DI259" s="81"/>
      <c r="DJ259" s="81"/>
      <c r="DK259" s="81"/>
      <c r="DL259" s="81"/>
      <c r="DM259" s="81"/>
      <c r="DN259" s="81"/>
      <c r="DO259" s="81"/>
      <c r="DP259" s="81"/>
      <c r="DQ259" s="81"/>
      <c r="DR259" s="81"/>
      <c r="DS259" s="81"/>
      <c r="DT259" s="81"/>
      <c r="DU259" s="81"/>
      <c r="DV259" s="81"/>
      <c r="DW259" s="81"/>
      <c r="DX259" s="81"/>
      <c r="DY259" s="81"/>
      <c r="DZ259" s="81"/>
      <c r="EA259" s="81"/>
      <c r="EB259" s="81"/>
      <c r="EC259" s="81"/>
      <c r="ED259" s="81"/>
      <c r="EE259" s="81"/>
      <c r="EF259" s="81"/>
      <c r="EG259" s="81"/>
      <c r="EH259" s="81"/>
      <c r="EI259" s="81"/>
      <c r="EJ259" s="81"/>
      <c r="EK259" s="81"/>
      <c r="EL259" s="81"/>
      <c r="EM259" s="81"/>
      <c r="EN259" s="81"/>
      <c r="EO259" s="81"/>
      <c r="EP259" s="81"/>
      <c r="EQ259" s="81"/>
      <c r="ER259" s="81"/>
      <c r="ES259" s="81"/>
      <c r="ET259" s="81"/>
      <c r="EU259" s="81"/>
      <c r="EV259" s="81"/>
      <c r="EW259" s="81"/>
      <c r="EX259" s="81"/>
      <c r="EY259" s="81"/>
      <c r="EZ259" s="81"/>
      <c r="FA259" s="81"/>
      <c r="FB259" s="81"/>
      <c r="FC259" s="81"/>
      <c r="FD259" s="81"/>
      <c r="FE259" s="81"/>
      <c r="FF259" s="81"/>
      <c r="FG259" s="81"/>
      <c r="FH259" s="81"/>
      <c r="FI259" s="81"/>
      <c r="FJ259" s="81"/>
      <c r="FK259" s="81"/>
    </row>
    <row r="260" spans="64:167" ht="12.75"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  <c r="DA260" s="81"/>
      <c r="DB260" s="81"/>
      <c r="DC260" s="81"/>
      <c r="DD260" s="81"/>
      <c r="DE260" s="81"/>
      <c r="DF260" s="81"/>
      <c r="DG260" s="81"/>
      <c r="DH260" s="81"/>
      <c r="DI260" s="81"/>
      <c r="DJ260" s="81"/>
      <c r="DK260" s="81"/>
      <c r="DL260" s="81"/>
      <c r="DM260" s="81"/>
      <c r="DN260" s="81"/>
      <c r="DO260" s="81"/>
      <c r="DP260" s="81"/>
      <c r="DQ260" s="81"/>
      <c r="DR260" s="81"/>
      <c r="DS260" s="81"/>
      <c r="DT260" s="81"/>
      <c r="DU260" s="81"/>
      <c r="DV260" s="81"/>
      <c r="DW260" s="81"/>
      <c r="DX260" s="81"/>
      <c r="DY260" s="81"/>
      <c r="DZ260" s="81"/>
      <c r="EA260" s="81"/>
      <c r="EB260" s="81"/>
      <c r="EC260" s="81"/>
      <c r="ED260" s="81"/>
      <c r="EE260" s="81"/>
      <c r="EF260" s="81"/>
      <c r="EG260" s="81"/>
      <c r="EH260" s="81"/>
      <c r="EI260" s="81"/>
      <c r="EJ260" s="81"/>
      <c r="EK260" s="81"/>
      <c r="EL260" s="81"/>
      <c r="EM260" s="81"/>
      <c r="EN260" s="81"/>
      <c r="EO260" s="81"/>
      <c r="EP260" s="81"/>
      <c r="EQ260" s="81"/>
      <c r="ER260" s="81"/>
      <c r="ES260" s="81"/>
      <c r="ET260" s="81"/>
      <c r="EU260" s="81"/>
      <c r="EV260" s="81"/>
      <c r="EW260" s="81"/>
      <c r="EX260" s="81"/>
      <c r="EY260" s="81"/>
      <c r="EZ260" s="81"/>
      <c r="FA260" s="81"/>
      <c r="FB260" s="81"/>
      <c r="FC260" s="81"/>
      <c r="FD260" s="81"/>
      <c r="FE260" s="81"/>
      <c r="FF260" s="81"/>
      <c r="FG260" s="81"/>
      <c r="FH260" s="81"/>
      <c r="FI260" s="81"/>
      <c r="FJ260" s="81"/>
      <c r="FK260" s="81"/>
    </row>
    <row r="261" spans="64:167" ht="12.75"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  <c r="CT261" s="81"/>
      <c r="CU261" s="81"/>
      <c r="CV261" s="81"/>
      <c r="CW261" s="81"/>
      <c r="CX261" s="81"/>
      <c r="CY261" s="81"/>
      <c r="CZ261" s="81"/>
      <c r="DA261" s="81"/>
      <c r="DB261" s="81"/>
      <c r="DC261" s="81"/>
      <c r="DD261" s="81"/>
      <c r="DE261" s="81"/>
      <c r="DF261" s="81"/>
      <c r="DG261" s="81"/>
      <c r="DH261" s="81"/>
      <c r="DI261" s="81"/>
      <c r="DJ261" s="81"/>
      <c r="DK261" s="81"/>
      <c r="DL261" s="81"/>
      <c r="DM261" s="81"/>
      <c r="DN261" s="81"/>
      <c r="DO261" s="81"/>
      <c r="DP261" s="81"/>
      <c r="DQ261" s="81"/>
      <c r="DR261" s="81"/>
      <c r="DS261" s="81"/>
      <c r="DT261" s="81"/>
      <c r="DU261" s="81"/>
      <c r="DV261" s="81"/>
      <c r="DW261" s="81"/>
      <c r="DX261" s="81"/>
      <c r="DY261" s="81"/>
      <c r="DZ261" s="81"/>
      <c r="EA261" s="81"/>
      <c r="EB261" s="81"/>
      <c r="EC261" s="81"/>
      <c r="ED261" s="81"/>
      <c r="EE261" s="81"/>
      <c r="EF261" s="81"/>
      <c r="EG261" s="81"/>
      <c r="EH261" s="81"/>
      <c r="EI261" s="81"/>
      <c r="EJ261" s="81"/>
      <c r="EK261" s="81"/>
      <c r="EL261" s="81"/>
      <c r="EM261" s="81"/>
      <c r="EN261" s="81"/>
      <c r="EO261" s="81"/>
      <c r="EP261" s="81"/>
      <c r="EQ261" s="81"/>
      <c r="ER261" s="81"/>
      <c r="ES261" s="81"/>
      <c r="ET261" s="81"/>
      <c r="EU261" s="81"/>
      <c r="EV261" s="81"/>
      <c r="EW261" s="81"/>
      <c r="EX261" s="81"/>
      <c r="EY261" s="81"/>
      <c r="EZ261" s="81"/>
      <c r="FA261" s="81"/>
      <c r="FB261" s="81"/>
      <c r="FC261" s="81"/>
      <c r="FD261" s="81"/>
      <c r="FE261" s="81"/>
      <c r="FF261" s="81"/>
      <c r="FG261" s="81"/>
      <c r="FH261" s="81"/>
      <c r="FI261" s="81"/>
      <c r="FJ261" s="81"/>
      <c r="FK261" s="81"/>
    </row>
    <row r="262" spans="64:167" ht="12.75"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  <c r="CT262" s="81"/>
      <c r="CU262" s="81"/>
      <c r="CV262" s="81"/>
      <c r="CW262" s="81"/>
      <c r="CX262" s="81"/>
      <c r="CY262" s="81"/>
      <c r="CZ262" s="81"/>
      <c r="DA262" s="81"/>
      <c r="DB262" s="81"/>
      <c r="DC262" s="81"/>
      <c r="DD262" s="81"/>
      <c r="DE262" s="81"/>
      <c r="DF262" s="81"/>
      <c r="DG262" s="81"/>
      <c r="DH262" s="81"/>
      <c r="DI262" s="81"/>
      <c r="DJ262" s="81"/>
      <c r="DK262" s="81"/>
      <c r="DL262" s="81"/>
      <c r="DM262" s="81"/>
      <c r="DN262" s="81"/>
      <c r="DO262" s="81"/>
      <c r="DP262" s="81"/>
      <c r="DQ262" s="81"/>
      <c r="DR262" s="81"/>
      <c r="DS262" s="81"/>
      <c r="DT262" s="81"/>
      <c r="DU262" s="81"/>
      <c r="DV262" s="81"/>
      <c r="DW262" s="81"/>
      <c r="DX262" s="81"/>
      <c r="DY262" s="81"/>
      <c r="DZ262" s="81"/>
      <c r="EA262" s="81"/>
      <c r="EB262" s="81"/>
      <c r="EC262" s="81"/>
      <c r="ED262" s="81"/>
      <c r="EE262" s="81"/>
      <c r="EF262" s="81"/>
      <c r="EG262" s="81"/>
      <c r="EH262" s="81"/>
      <c r="EI262" s="81"/>
      <c r="EJ262" s="81"/>
      <c r="EK262" s="81"/>
      <c r="EL262" s="81"/>
      <c r="EM262" s="81"/>
      <c r="EN262" s="81"/>
      <c r="EO262" s="81"/>
      <c r="EP262" s="81"/>
      <c r="EQ262" s="81"/>
      <c r="ER262" s="81"/>
      <c r="ES262" s="81"/>
      <c r="ET262" s="81"/>
      <c r="EU262" s="81"/>
      <c r="EV262" s="81"/>
      <c r="EW262" s="81"/>
      <c r="EX262" s="81"/>
      <c r="EY262" s="81"/>
      <c r="EZ262" s="81"/>
      <c r="FA262" s="81"/>
      <c r="FB262" s="81"/>
      <c r="FC262" s="81"/>
      <c r="FD262" s="81"/>
      <c r="FE262" s="81"/>
      <c r="FF262" s="81"/>
      <c r="FG262" s="81"/>
      <c r="FH262" s="81"/>
      <c r="FI262" s="81"/>
      <c r="FJ262" s="81"/>
      <c r="FK262" s="81"/>
    </row>
    <row r="263" spans="64:167" ht="12.75"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1"/>
      <c r="DE263" s="81"/>
      <c r="DF263" s="81"/>
      <c r="DG263" s="81"/>
      <c r="DH263" s="81"/>
      <c r="DI263" s="81"/>
      <c r="DJ263" s="81"/>
      <c r="DK263" s="81"/>
      <c r="DL263" s="81"/>
      <c r="DM263" s="81"/>
      <c r="DN263" s="81"/>
      <c r="DO263" s="81"/>
      <c r="DP263" s="81"/>
      <c r="DQ263" s="81"/>
      <c r="DR263" s="81"/>
      <c r="DS263" s="81"/>
      <c r="DT263" s="81"/>
      <c r="DU263" s="81"/>
      <c r="DV263" s="81"/>
      <c r="DW263" s="81"/>
      <c r="DX263" s="81"/>
      <c r="DY263" s="81"/>
      <c r="DZ263" s="81"/>
      <c r="EA263" s="81"/>
      <c r="EB263" s="81"/>
      <c r="EC263" s="81"/>
      <c r="ED263" s="81"/>
      <c r="EE263" s="81"/>
      <c r="EF263" s="81"/>
      <c r="EG263" s="81"/>
      <c r="EH263" s="81"/>
      <c r="EI263" s="81"/>
      <c r="EJ263" s="81"/>
      <c r="EK263" s="81"/>
      <c r="EL263" s="81"/>
      <c r="EM263" s="81"/>
      <c r="EN263" s="81"/>
      <c r="EO263" s="81"/>
      <c r="EP263" s="81"/>
      <c r="EQ263" s="81"/>
      <c r="ER263" s="81"/>
      <c r="ES263" s="81"/>
      <c r="ET263" s="81"/>
      <c r="EU263" s="81"/>
      <c r="EV263" s="81"/>
      <c r="EW263" s="81"/>
      <c r="EX263" s="81"/>
      <c r="EY263" s="81"/>
      <c r="EZ263" s="81"/>
      <c r="FA263" s="81"/>
      <c r="FB263" s="81"/>
      <c r="FC263" s="81"/>
      <c r="FD263" s="81"/>
      <c r="FE263" s="81"/>
      <c r="FF263" s="81"/>
      <c r="FG263" s="81"/>
      <c r="FH263" s="81"/>
      <c r="FI263" s="81"/>
      <c r="FJ263" s="81"/>
      <c r="FK263" s="81"/>
    </row>
    <row r="264" spans="64:167" ht="12.75"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  <c r="DA264" s="81"/>
      <c r="DB264" s="81"/>
      <c r="DC264" s="81"/>
      <c r="DD264" s="81"/>
      <c r="DE264" s="81"/>
      <c r="DF264" s="81"/>
      <c r="DG264" s="81"/>
      <c r="DH264" s="81"/>
      <c r="DI264" s="81"/>
      <c r="DJ264" s="81"/>
      <c r="DK264" s="81"/>
      <c r="DL264" s="81"/>
      <c r="DM264" s="81"/>
      <c r="DN264" s="81"/>
      <c r="DO264" s="81"/>
      <c r="DP264" s="81"/>
      <c r="DQ264" s="81"/>
      <c r="DR264" s="81"/>
      <c r="DS264" s="81"/>
      <c r="DT264" s="81"/>
      <c r="DU264" s="81"/>
      <c r="DV264" s="81"/>
      <c r="DW264" s="81"/>
      <c r="DX264" s="81"/>
      <c r="DY264" s="81"/>
      <c r="DZ264" s="81"/>
      <c r="EA264" s="81"/>
      <c r="EB264" s="81"/>
      <c r="EC264" s="81"/>
      <c r="ED264" s="81"/>
      <c r="EE264" s="81"/>
      <c r="EF264" s="81"/>
      <c r="EG264" s="81"/>
      <c r="EH264" s="81"/>
      <c r="EI264" s="81"/>
      <c r="EJ264" s="81"/>
      <c r="EK264" s="81"/>
      <c r="EL264" s="81"/>
      <c r="EM264" s="81"/>
      <c r="EN264" s="81"/>
      <c r="EO264" s="81"/>
      <c r="EP264" s="81"/>
      <c r="EQ264" s="81"/>
      <c r="ER264" s="81"/>
      <c r="ES264" s="81"/>
      <c r="ET264" s="81"/>
      <c r="EU264" s="81"/>
      <c r="EV264" s="81"/>
      <c r="EW264" s="81"/>
      <c r="EX264" s="81"/>
      <c r="EY264" s="81"/>
      <c r="EZ264" s="81"/>
      <c r="FA264" s="81"/>
      <c r="FB264" s="81"/>
      <c r="FC264" s="81"/>
      <c r="FD264" s="81"/>
      <c r="FE264" s="81"/>
      <c r="FF264" s="81"/>
      <c r="FG264" s="81"/>
      <c r="FH264" s="81"/>
      <c r="FI264" s="81"/>
      <c r="FJ264" s="81"/>
      <c r="FK264" s="81"/>
    </row>
    <row r="265" spans="64:167" ht="12.75"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  <c r="CT265" s="81"/>
      <c r="CU265" s="81"/>
      <c r="CV265" s="81"/>
      <c r="CW265" s="81"/>
      <c r="CX265" s="81"/>
      <c r="CY265" s="81"/>
      <c r="CZ265" s="81"/>
      <c r="DA265" s="81"/>
      <c r="DB265" s="81"/>
      <c r="DC265" s="81"/>
      <c r="DD265" s="81"/>
      <c r="DE265" s="81"/>
      <c r="DF265" s="81"/>
      <c r="DG265" s="81"/>
      <c r="DH265" s="81"/>
      <c r="DI265" s="81"/>
      <c r="DJ265" s="81"/>
      <c r="DK265" s="81"/>
      <c r="DL265" s="81"/>
      <c r="DM265" s="81"/>
      <c r="DN265" s="81"/>
      <c r="DO265" s="81"/>
      <c r="DP265" s="81"/>
      <c r="DQ265" s="81"/>
      <c r="DR265" s="81"/>
      <c r="DS265" s="81"/>
      <c r="DT265" s="81"/>
      <c r="DU265" s="81"/>
      <c r="DV265" s="81"/>
      <c r="DW265" s="81"/>
      <c r="DX265" s="81"/>
      <c r="DY265" s="81"/>
      <c r="DZ265" s="81"/>
      <c r="EA265" s="81"/>
      <c r="EB265" s="81"/>
      <c r="EC265" s="81"/>
      <c r="ED265" s="81"/>
      <c r="EE265" s="81"/>
      <c r="EF265" s="81"/>
      <c r="EG265" s="81"/>
      <c r="EH265" s="81"/>
      <c r="EI265" s="81"/>
      <c r="EJ265" s="81"/>
      <c r="EK265" s="81"/>
      <c r="EL265" s="81"/>
      <c r="EM265" s="81"/>
      <c r="EN265" s="81"/>
      <c r="EO265" s="81"/>
      <c r="EP265" s="81"/>
      <c r="EQ265" s="81"/>
      <c r="ER265" s="81"/>
      <c r="ES265" s="81"/>
      <c r="ET265" s="81"/>
      <c r="EU265" s="81"/>
      <c r="EV265" s="81"/>
      <c r="EW265" s="81"/>
      <c r="EX265" s="81"/>
      <c r="EY265" s="81"/>
      <c r="EZ265" s="81"/>
      <c r="FA265" s="81"/>
      <c r="FB265" s="81"/>
      <c r="FC265" s="81"/>
      <c r="FD265" s="81"/>
      <c r="FE265" s="81"/>
      <c r="FF265" s="81"/>
      <c r="FG265" s="81"/>
      <c r="FH265" s="81"/>
      <c r="FI265" s="81"/>
      <c r="FJ265" s="81"/>
      <c r="FK265" s="81"/>
    </row>
    <row r="266" spans="64:167" ht="12.75"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  <c r="CT266" s="81"/>
      <c r="CU266" s="81"/>
      <c r="CV266" s="81"/>
      <c r="CW266" s="81"/>
      <c r="CX266" s="81"/>
      <c r="CY266" s="81"/>
      <c r="CZ266" s="81"/>
      <c r="DA266" s="81"/>
      <c r="DB266" s="81"/>
      <c r="DC266" s="81"/>
      <c r="DD266" s="81"/>
      <c r="DE266" s="81"/>
      <c r="DF266" s="81"/>
      <c r="DG266" s="81"/>
      <c r="DH266" s="81"/>
      <c r="DI266" s="81"/>
      <c r="DJ266" s="81"/>
      <c r="DK266" s="81"/>
      <c r="DL266" s="81"/>
      <c r="DM266" s="81"/>
      <c r="DN266" s="81"/>
      <c r="DO266" s="81"/>
      <c r="DP266" s="81"/>
      <c r="DQ266" s="81"/>
      <c r="DR266" s="81"/>
      <c r="DS266" s="81"/>
      <c r="DT266" s="81"/>
      <c r="DU266" s="81"/>
      <c r="DV266" s="81"/>
      <c r="DW266" s="81"/>
      <c r="DX266" s="81"/>
      <c r="DY266" s="81"/>
      <c r="DZ266" s="81"/>
      <c r="EA266" s="81"/>
      <c r="EB266" s="81"/>
      <c r="EC266" s="81"/>
      <c r="ED266" s="81"/>
      <c r="EE266" s="81"/>
      <c r="EF266" s="81"/>
      <c r="EG266" s="81"/>
      <c r="EH266" s="81"/>
      <c r="EI266" s="81"/>
      <c r="EJ266" s="81"/>
      <c r="EK266" s="81"/>
      <c r="EL266" s="81"/>
      <c r="EM266" s="81"/>
      <c r="EN266" s="81"/>
      <c r="EO266" s="81"/>
      <c r="EP266" s="81"/>
      <c r="EQ266" s="81"/>
      <c r="ER266" s="81"/>
      <c r="ES266" s="81"/>
      <c r="ET266" s="81"/>
      <c r="EU266" s="81"/>
      <c r="EV266" s="81"/>
      <c r="EW266" s="81"/>
      <c r="EX266" s="81"/>
      <c r="EY266" s="81"/>
      <c r="EZ266" s="81"/>
      <c r="FA266" s="81"/>
      <c r="FB266" s="81"/>
      <c r="FC266" s="81"/>
      <c r="FD266" s="81"/>
      <c r="FE266" s="81"/>
      <c r="FF266" s="81"/>
      <c r="FG266" s="81"/>
      <c r="FH266" s="81"/>
      <c r="FI266" s="81"/>
      <c r="FJ266" s="81"/>
      <c r="FK266" s="81"/>
    </row>
    <row r="267" spans="64:167" ht="12.75"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  <c r="CT267" s="81"/>
      <c r="CU267" s="81"/>
      <c r="CV267" s="81"/>
      <c r="CW267" s="81"/>
      <c r="CX267" s="81"/>
      <c r="CY267" s="81"/>
      <c r="CZ267" s="81"/>
      <c r="DA267" s="81"/>
      <c r="DB267" s="81"/>
      <c r="DC267" s="81"/>
      <c r="DD267" s="81"/>
      <c r="DE267" s="81"/>
      <c r="DF267" s="81"/>
      <c r="DG267" s="81"/>
      <c r="DH267" s="81"/>
      <c r="DI267" s="81"/>
      <c r="DJ267" s="81"/>
      <c r="DK267" s="81"/>
      <c r="DL267" s="81"/>
      <c r="DM267" s="81"/>
      <c r="DN267" s="81"/>
      <c r="DO267" s="81"/>
      <c r="DP267" s="81"/>
      <c r="DQ267" s="81"/>
      <c r="DR267" s="81"/>
      <c r="DS267" s="81"/>
      <c r="DT267" s="81"/>
      <c r="DU267" s="81"/>
      <c r="DV267" s="81"/>
      <c r="DW267" s="81"/>
      <c r="DX267" s="81"/>
      <c r="DY267" s="81"/>
      <c r="DZ267" s="81"/>
      <c r="EA267" s="81"/>
      <c r="EB267" s="81"/>
      <c r="EC267" s="81"/>
      <c r="ED267" s="81"/>
      <c r="EE267" s="81"/>
      <c r="EF267" s="81"/>
      <c r="EG267" s="81"/>
      <c r="EH267" s="81"/>
      <c r="EI267" s="81"/>
      <c r="EJ267" s="81"/>
      <c r="EK267" s="81"/>
      <c r="EL267" s="81"/>
      <c r="EM267" s="81"/>
      <c r="EN267" s="81"/>
      <c r="EO267" s="81"/>
      <c r="EP267" s="81"/>
      <c r="EQ267" s="81"/>
      <c r="ER267" s="81"/>
      <c r="ES267" s="81"/>
      <c r="ET267" s="81"/>
      <c r="EU267" s="81"/>
      <c r="EV267" s="81"/>
      <c r="EW267" s="81"/>
      <c r="EX267" s="81"/>
      <c r="EY267" s="81"/>
      <c r="EZ267" s="81"/>
      <c r="FA267" s="81"/>
      <c r="FB267" s="81"/>
      <c r="FC267" s="81"/>
      <c r="FD267" s="81"/>
      <c r="FE267" s="81"/>
      <c r="FF267" s="81"/>
      <c r="FG267" s="81"/>
      <c r="FH267" s="81"/>
      <c r="FI267" s="81"/>
      <c r="FJ267" s="81"/>
      <c r="FK267" s="81"/>
    </row>
    <row r="268" spans="64:167" ht="12.75"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  <c r="CT268" s="81"/>
      <c r="CU268" s="81"/>
      <c r="CV268" s="81"/>
      <c r="CW268" s="81"/>
      <c r="CX268" s="81"/>
      <c r="CY268" s="81"/>
      <c r="CZ268" s="81"/>
      <c r="DA268" s="81"/>
      <c r="DB268" s="81"/>
      <c r="DC268" s="81"/>
      <c r="DD268" s="81"/>
      <c r="DE268" s="81"/>
      <c r="DF268" s="81"/>
      <c r="DG268" s="81"/>
      <c r="DH268" s="81"/>
      <c r="DI268" s="81"/>
      <c r="DJ268" s="81"/>
      <c r="DK268" s="81"/>
      <c r="DL268" s="81"/>
      <c r="DM268" s="81"/>
      <c r="DN268" s="81"/>
      <c r="DO268" s="81"/>
      <c r="DP268" s="81"/>
      <c r="DQ268" s="81"/>
      <c r="DR268" s="81"/>
      <c r="DS268" s="81"/>
      <c r="DT268" s="81"/>
      <c r="DU268" s="81"/>
      <c r="DV268" s="81"/>
      <c r="DW268" s="81"/>
      <c r="DX268" s="81"/>
      <c r="DY268" s="81"/>
      <c r="DZ268" s="81"/>
      <c r="EA268" s="81"/>
      <c r="EB268" s="81"/>
      <c r="EC268" s="81"/>
      <c r="ED268" s="81"/>
      <c r="EE268" s="81"/>
      <c r="EF268" s="81"/>
      <c r="EG268" s="81"/>
      <c r="EH268" s="81"/>
      <c r="EI268" s="81"/>
      <c r="EJ268" s="81"/>
      <c r="EK268" s="81"/>
      <c r="EL268" s="81"/>
      <c r="EM268" s="81"/>
      <c r="EN268" s="81"/>
      <c r="EO268" s="81"/>
      <c r="EP268" s="81"/>
      <c r="EQ268" s="81"/>
      <c r="ER268" s="81"/>
      <c r="ES268" s="81"/>
      <c r="ET268" s="81"/>
      <c r="EU268" s="81"/>
      <c r="EV268" s="81"/>
      <c r="EW268" s="81"/>
      <c r="EX268" s="81"/>
      <c r="EY268" s="81"/>
      <c r="EZ268" s="81"/>
      <c r="FA268" s="81"/>
      <c r="FB268" s="81"/>
      <c r="FC268" s="81"/>
      <c r="FD268" s="81"/>
      <c r="FE268" s="81"/>
      <c r="FF268" s="81"/>
      <c r="FG268" s="81"/>
      <c r="FH268" s="81"/>
      <c r="FI268" s="81"/>
      <c r="FJ268" s="81"/>
      <c r="FK268" s="81"/>
    </row>
    <row r="269" spans="64:167" ht="12.75"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  <c r="CT269" s="81"/>
      <c r="CU269" s="81"/>
      <c r="CV269" s="81"/>
      <c r="CW269" s="81"/>
      <c r="CX269" s="81"/>
      <c r="CY269" s="81"/>
      <c r="CZ269" s="81"/>
      <c r="DA269" s="81"/>
      <c r="DB269" s="81"/>
      <c r="DC269" s="81"/>
      <c r="DD269" s="81"/>
      <c r="DE269" s="81"/>
      <c r="DF269" s="81"/>
      <c r="DG269" s="81"/>
      <c r="DH269" s="81"/>
      <c r="DI269" s="81"/>
      <c r="DJ269" s="81"/>
      <c r="DK269" s="81"/>
      <c r="DL269" s="81"/>
      <c r="DM269" s="81"/>
      <c r="DN269" s="81"/>
      <c r="DO269" s="81"/>
      <c r="DP269" s="81"/>
      <c r="DQ269" s="81"/>
      <c r="DR269" s="81"/>
      <c r="DS269" s="81"/>
      <c r="DT269" s="81"/>
      <c r="DU269" s="81"/>
      <c r="DV269" s="81"/>
      <c r="DW269" s="81"/>
      <c r="DX269" s="81"/>
      <c r="DY269" s="81"/>
      <c r="DZ269" s="81"/>
      <c r="EA269" s="81"/>
      <c r="EB269" s="81"/>
      <c r="EC269" s="81"/>
      <c r="ED269" s="81"/>
      <c r="EE269" s="81"/>
      <c r="EF269" s="81"/>
      <c r="EG269" s="81"/>
      <c r="EH269" s="81"/>
      <c r="EI269" s="81"/>
      <c r="EJ269" s="81"/>
      <c r="EK269" s="81"/>
      <c r="EL269" s="81"/>
      <c r="EM269" s="81"/>
      <c r="EN269" s="81"/>
      <c r="EO269" s="81"/>
      <c r="EP269" s="81"/>
      <c r="EQ269" s="81"/>
      <c r="ER269" s="81"/>
      <c r="ES269" s="81"/>
      <c r="ET269" s="81"/>
      <c r="EU269" s="81"/>
      <c r="EV269" s="81"/>
      <c r="EW269" s="81"/>
      <c r="EX269" s="81"/>
      <c r="EY269" s="81"/>
      <c r="EZ269" s="81"/>
      <c r="FA269" s="81"/>
      <c r="FB269" s="81"/>
      <c r="FC269" s="81"/>
      <c r="FD269" s="81"/>
      <c r="FE269" s="81"/>
      <c r="FF269" s="81"/>
      <c r="FG269" s="81"/>
      <c r="FH269" s="81"/>
      <c r="FI269" s="81"/>
      <c r="FJ269" s="81"/>
      <c r="FK269" s="81"/>
    </row>
    <row r="270" spans="64:167" ht="12.75"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  <c r="CT270" s="81"/>
      <c r="CU270" s="81"/>
      <c r="CV270" s="81"/>
      <c r="CW270" s="81"/>
      <c r="CX270" s="81"/>
      <c r="CY270" s="81"/>
      <c r="CZ270" s="81"/>
      <c r="DA270" s="81"/>
      <c r="DB270" s="81"/>
      <c r="DC270" s="81"/>
      <c r="DD270" s="81"/>
      <c r="DE270" s="81"/>
      <c r="DF270" s="81"/>
      <c r="DG270" s="81"/>
      <c r="DH270" s="81"/>
      <c r="DI270" s="81"/>
      <c r="DJ270" s="81"/>
      <c r="DK270" s="81"/>
      <c r="DL270" s="81"/>
      <c r="DM270" s="81"/>
      <c r="DN270" s="81"/>
      <c r="DO270" s="81"/>
      <c r="DP270" s="81"/>
      <c r="DQ270" s="81"/>
      <c r="DR270" s="81"/>
      <c r="DS270" s="81"/>
      <c r="DT270" s="81"/>
      <c r="DU270" s="81"/>
      <c r="DV270" s="81"/>
      <c r="DW270" s="81"/>
      <c r="DX270" s="81"/>
      <c r="DY270" s="81"/>
      <c r="DZ270" s="81"/>
      <c r="EA270" s="81"/>
      <c r="EB270" s="81"/>
      <c r="EC270" s="81"/>
      <c r="ED270" s="81"/>
      <c r="EE270" s="81"/>
      <c r="EF270" s="81"/>
      <c r="EG270" s="81"/>
      <c r="EH270" s="81"/>
      <c r="EI270" s="81"/>
      <c r="EJ270" s="81"/>
      <c r="EK270" s="81"/>
      <c r="EL270" s="81"/>
      <c r="EM270" s="81"/>
      <c r="EN270" s="81"/>
      <c r="EO270" s="81"/>
      <c r="EP270" s="81"/>
      <c r="EQ270" s="81"/>
      <c r="ER270" s="81"/>
      <c r="ES270" s="81"/>
      <c r="ET270" s="81"/>
      <c r="EU270" s="81"/>
      <c r="EV270" s="81"/>
      <c r="EW270" s="81"/>
      <c r="EX270" s="81"/>
      <c r="EY270" s="81"/>
      <c r="EZ270" s="81"/>
      <c r="FA270" s="81"/>
      <c r="FB270" s="81"/>
      <c r="FC270" s="81"/>
      <c r="FD270" s="81"/>
      <c r="FE270" s="81"/>
      <c r="FF270" s="81"/>
      <c r="FG270" s="81"/>
      <c r="FH270" s="81"/>
      <c r="FI270" s="81"/>
      <c r="FJ270" s="81"/>
      <c r="FK270" s="81"/>
    </row>
    <row r="271" spans="64:167" ht="12.75"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  <c r="DI271" s="81"/>
      <c r="DJ271" s="81"/>
      <c r="DK271" s="81"/>
      <c r="DL271" s="81"/>
      <c r="DM271" s="81"/>
      <c r="DN271" s="81"/>
      <c r="DO271" s="81"/>
      <c r="DP271" s="81"/>
      <c r="DQ271" s="81"/>
      <c r="DR271" s="81"/>
      <c r="DS271" s="81"/>
      <c r="DT271" s="81"/>
      <c r="DU271" s="81"/>
      <c r="DV271" s="81"/>
      <c r="DW271" s="81"/>
      <c r="DX271" s="81"/>
      <c r="DY271" s="81"/>
      <c r="DZ271" s="81"/>
      <c r="EA271" s="81"/>
      <c r="EB271" s="81"/>
      <c r="EC271" s="81"/>
      <c r="ED271" s="81"/>
      <c r="EE271" s="81"/>
      <c r="EF271" s="81"/>
      <c r="EG271" s="81"/>
      <c r="EH271" s="81"/>
      <c r="EI271" s="81"/>
      <c r="EJ271" s="81"/>
      <c r="EK271" s="81"/>
      <c r="EL271" s="81"/>
      <c r="EM271" s="81"/>
      <c r="EN271" s="81"/>
      <c r="EO271" s="81"/>
      <c r="EP271" s="81"/>
      <c r="EQ271" s="81"/>
      <c r="ER271" s="81"/>
      <c r="ES271" s="81"/>
      <c r="ET271" s="81"/>
      <c r="EU271" s="81"/>
      <c r="EV271" s="81"/>
      <c r="EW271" s="81"/>
      <c r="EX271" s="81"/>
      <c r="EY271" s="81"/>
      <c r="EZ271" s="81"/>
      <c r="FA271" s="81"/>
      <c r="FB271" s="81"/>
      <c r="FC271" s="81"/>
      <c r="FD271" s="81"/>
      <c r="FE271" s="81"/>
      <c r="FF271" s="81"/>
      <c r="FG271" s="81"/>
      <c r="FH271" s="81"/>
      <c r="FI271" s="81"/>
      <c r="FJ271" s="81"/>
      <c r="FK271" s="81"/>
    </row>
    <row r="272" spans="64:167" ht="12.75"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  <c r="DA272" s="81"/>
      <c r="DB272" s="81"/>
      <c r="DC272" s="81"/>
      <c r="DD272" s="81"/>
      <c r="DE272" s="81"/>
      <c r="DF272" s="81"/>
      <c r="DG272" s="81"/>
      <c r="DH272" s="81"/>
      <c r="DI272" s="81"/>
      <c r="DJ272" s="81"/>
      <c r="DK272" s="81"/>
      <c r="DL272" s="81"/>
      <c r="DM272" s="81"/>
      <c r="DN272" s="81"/>
      <c r="DO272" s="81"/>
      <c r="DP272" s="81"/>
      <c r="DQ272" s="81"/>
      <c r="DR272" s="81"/>
      <c r="DS272" s="81"/>
      <c r="DT272" s="81"/>
      <c r="DU272" s="81"/>
      <c r="DV272" s="81"/>
      <c r="DW272" s="81"/>
      <c r="DX272" s="81"/>
      <c r="DY272" s="81"/>
      <c r="DZ272" s="81"/>
      <c r="EA272" s="81"/>
      <c r="EB272" s="81"/>
      <c r="EC272" s="81"/>
      <c r="ED272" s="81"/>
      <c r="EE272" s="81"/>
      <c r="EF272" s="81"/>
      <c r="EG272" s="81"/>
      <c r="EH272" s="81"/>
      <c r="EI272" s="81"/>
      <c r="EJ272" s="81"/>
      <c r="EK272" s="81"/>
      <c r="EL272" s="81"/>
      <c r="EM272" s="81"/>
      <c r="EN272" s="81"/>
      <c r="EO272" s="81"/>
      <c r="EP272" s="81"/>
      <c r="EQ272" s="81"/>
      <c r="ER272" s="81"/>
      <c r="ES272" s="81"/>
      <c r="ET272" s="81"/>
      <c r="EU272" s="81"/>
      <c r="EV272" s="81"/>
      <c r="EW272" s="81"/>
      <c r="EX272" s="81"/>
      <c r="EY272" s="81"/>
      <c r="EZ272" s="81"/>
      <c r="FA272" s="81"/>
      <c r="FB272" s="81"/>
      <c r="FC272" s="81"/>
      <c r="FD272" s="81"/>
      <c r="FE272" s="81"/>
      <c r="FF272" s="81"/>
      <c r="FG272" s="81"/>
      <c r="FH272" s="81"/>
      <c r="FI272" s="81"/>
      <c r="FJ272" s="81"/>
      <c r="FK272" s="81"/>
    </row>
    <row r="273" spans="64:167" ht="12.75"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81"/>
      <c r="CY273" s="81"/>
      <c r="CZ273" s="81"/>
      <c r="DA273" s="81"/>
      <c r="DB273" s="81"/>
      <c r="DC273" s="81"/>
      <c r="DD273" s="81"/>
      <c r="DE273" s="81"/>
      <c r="DF273" s="81"/>
      <c r="DG273" s="81"/>
      <c r="DH273" s="81"/>
      <c r="DI273" s="81"/>
      <c r="DJ273" s="81"/>
      <c r="DK273" s="81"/>
      <c r="DL273" s="81"/>
      <c r="DM273" s="81"/>
      <c r="DN273" s="81"/>
      <c r="DO273" s="81"/>
      <c r="DP273" s="81"/>
      <c r="DQ273" s="81"/>
      <c r="DR273" s="81"/>
      <c r="DS273" s="81"/>
      <c r="DT273" s="81"/>
      <c r="DU273" s="81"/>
      <c r="DV273" s="81"/>
      <c r="DW273" s="81"/>
      <c r="DX273" s="81"/>
      <c r="DY273" s="81"/>
      <c r="DZ273" s="81"/>
      <c r="EA273" s="81"/>
      <c r="EB273" s="81"/>
      <c r="EC273" s="81"/>
      <c r="ED273" s="81"/>
      <c r="EE273" s="81"/>
      <c r="EF273" s="81"/>
      <c r="EG273" s="81"/>
      <c r="EH273" s="81"/>
      <c r="EI273" s="81"/>
      <c r="EJ273" s="81"/>
      <c r="EK273" s="81"/>
      <c r="EL273" s="81"/>
      <c r="EM273" s="81"/>
      <c r="EN273" s="81"/>
      <c r="EO273" s="81"/>
      <c r="EP273" s="81"/>
      <c r="EQ273" s="81"/>
      <c r="ER273" s="81"/>
      <c r="ES273" s="81"/>
      <c r="ET273" s="81"/>
      <c r="EU273" s="81"/>
      <c r="EV273" s="81"/>
      <c r="EW273" s="81"/>
      <c r="EX273" s="81"/>
      <c r="EY273" s="81"/>
      <c r="EZ273" s="81"/>
      <c r="FA273" s="81"/>
      <c r="FB273" s="81"/>
      <c r="FC273" s="81"/>
      <c r="FD273" s="81"/>
      <c r="FE273" s="81"/>
      <c r="FF273" s="81"/>
      <c r="FG273" s="81"/>
      <c r="FH273" s="81"/>
      <c r="FI273" s="81"/>
      <c r="FJ273" s="81"/>
      <c r="FK273" s="81"/>
    </row>
    <row r="274" spans="64:167" ht="12.75"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  <c r="DH274" s="81"/>
      <c r="DI274" s="81"/>
      <c r="DJ274" s="81"/>
      <c r="DK274" s="81"/>
      <c r="DL274" s="81"/>
      <c r="DM274" s="81"/>
      <c r="DN274" s="81"/>
      <c r="DO274" s="81"/>
      <c r="DP274" s="81"/>
      <c r="DQ274" s="81"/>
      <c r="DR274" s="81"/>
      <c r="DS274" s="81"/>
      <c r="DT274" s="81"/>
      <c r="DU274" s="81"/>
      <c r="DV274" s="81"/>
      <c r="DW274" s="81"/>
      <c r="DX274" s="81"/>
      <c r="DY274" s="81"/>
      <c r="DZ274" s="81"/>
      <c r="EA274" s="81"/>
      <c r="EB274" s="81"/>
      <c r="EC274" s="81"/>
      <c r="ED274" s="81"/>
      <c r="EE274" s="81"/>
      <c r="EF274" s="81"/>
      <c r="EG274" s="81"/>
      <c r="EH274" s="81"/>
      <c r="EI274" s="81"/>
      <c r="EJ274" s="81"/>
      <c r="EK274" s="81"/>
      <c r="EL274" s="81"/>
      <c r="EM274" s="81"/>
      <c r="EN274" s="81"/>
      <c r="EO274" s="81"/>
      <c r="EP274" s="81"/>
      <c r="EQ274" s="81"/>
      <c r="ER274" s="81"/>
      <c r="ES274" s="81"/>
      <c r="ET274" s="81"/>
      <c r="EU274" s="81"/>
      <c r="EV274" s="81"/>
      <c r="EW274" s="81"/>
      <c r="EX274" s="81"/>
      <c r="EY274" s="81"/>
      <c r="EZ274" s="81"/>
      <c r="FA274" s="81"/>
      <c r="FB274" s="81"/>
      <c r="FC274" s="81"/>
      <c r="FD274" s="81"/>
      <c r="FE274" s="81"/>
      <c r="FF274" s="81"/>
      <c r="FG274" s="81"/>
      <c r="FH274" s="81"/>
      <c r="FI274" s="81"/>
      <c r="FJ274" s="81"/>
      <c r="FK274" s="81"/>
    </row>
    <row r="275" spans="64:167" ht="12.75"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  <c r="CT275" s="81"/>
      <c r="CU275" s="81"/>
      <c r="CV275" s="81"/>
      <c r="CW275" s="81"/>
      <c r="CX275" s="81"/>
      <c r="CY275" s="81"/>
      <c r="CZ275" s="81"/>
      <c r="DA275" s="81"/>
      <c r="DB275" s="81"/>
      <c r="DC275" s="81"/>
      <c r="DD275" s="81"/>
      <c r="DE275" s="81"/>
      <c r="DF275" s="81"/>
      <c r="DG275" s="81"/>
      <c r="DH275" s="81"/>
      <c r="DI275" s="81"/>
      <c r="DJ275" s="81"/>
      <c r="DK275" s="81"/>
      <c r="DL275" s="81"/>
      <c r="DM275" s="81"/>
      <c r="DN275" s="81"/>
      <c r="DO275" s="81"/>
      <c r="DP275" s="81"/>
      <c r="DQ275" s="81"/>
      <c r="DR275" s="81"/>
      <c r="DS275" s="81"/>
      <c r="DT275" s="81"/>
      <c r="DU275" s="81"/>
      <c r="DV275" s="81"/>
      <c r="DW275" s="81"/>
      <c r="DX275" s="81"/>
      <c r="DY275" s="81"/>
      <c r="DZ275" s="81"/>
      <c r="EA275" s="81"/>
      <c r="EB275" s="81"/>
      <c r="EC275" s="81"/>
      <c r="ED275" s="81"/>
      <c r="EE275" s="81"/>
      <c r="EF275" s="81"/>
      <c r="EG275" s="81"/>
      <c r="EH275" s="81"/>
      <c r="EI275" s="81"/>
      <c r="EJ275" s="81"/>
      <c r="EK275" s="81"/>
      <c r="EL275" s="81"/>
      <c r="EM275" s="81"/>
      <c r="EN275" s="81"/>
      <c r="EO275" s="81"/>
      <c r="EP275" s="81"/>
      <c r="EQ275" s="81"/>
      <c r="ER275" s="81"/>
      <c r="ES275" s="81"/>
      <c r="ET275" s="81"/>
      <c r="EU275" s="81"/>
      <c r="EV275" s="81"/>
      <c r="EW275" s="81"/>
      <c r="EX275" s="81"/>
      <c r="EY275" s="81"/>
      <c r="EZ275" s="81"/>
      <c r="FA275" s="81"/>
      <c r="FB275" s="81"/>
      <c r="FC275" s="81"/>
      <c r="FD275" s="81"/>
      <c r="FE275" s="81"/>
      <c r="FF275" s="81"/>
      <c r="FG275" s="81"/>
      <c r="FH275" s="81"/>
      <c r="FI275" s="81"/>
      <c r="FJ275" s="81"/>
      <c r="FK275" s="81"/>
    </row>
    <row r="276" spans="64:167" ht="12.75"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1"/>
      <c r="DE276" s="81"/>
      <c r="DF276" s="81"/>
      <c r="DG276" s="81"/>
      <c r="DH276" s="81"/>
      <c r="DI276" s="81"/>
      <c r="DJ276" s="81"/>
      <c r="DK276" s="81"/>
      <c r="DL276" s="81"/>
      <c r="DM276" s="81"/>
      <c r="DN276" s="81"/>
      <c r="DO276" s="81"/>
      <c r="DP276" s="81"/>
      <c r="DQ276" s="81"/>
      <c r="DR276" s="81"/>
      <c r="DS276" s="81"/>
      <c r="DT276" s="81"/>
      <c r="DU276" s="81"/>
      <c r="DV276" s="81"/>
      <c r="DW276" s="81"/>
      <c r="DX276" s="81"/>
      <c r="DY276" s="81"/>
      <c r="DZ276" s="81"/>
      <c r="EA276" s="81"/>
      <c r="EB276" s="81"/>
      <c r="EC276" s="81"/>
      <c r="ED276" s="81"/>
      <c r="EE276" s="81"/>
      <c r="EF276" s="81"/>
      <c r="EG276" s="81"/>
      <c r="EH276" s="81"/>
      <c r="EI276" s="81"/>
      <c r="EJ276" s="81"/>
      <c r="EK276" s="81"/>
      <c r="EL276" s="81"/>
      <c r="EM276" s="81"/>
      <c r="EN276" s="81"/>
      <c r="EO276" s="81"/>
      <c r="EP276" s="81"/>
      <c r="EQ276" s="81"/>
      <c r="ER276" s="81"/>
      <c r="ES276" s="81"/>
      <c r="ET276" s="81"/>
      <c r="EU276" s="81"/>
      <c r="EV276" s="81"/>
      <c r="EW276" s="81"/>
      <c r="EX276" s="81"/>
      <c r="EY276" s="81"/>
      <c r="EZ276" s="81"/>
      <c r="FA276" s="81"/>
      <c r="FB276" s="81"/>
      <c r="FC276" s="81"/>
      <c r="FD276" s="81"/>
      <c r="FE276" s="81"/>
      <c r="FF276" s="81"/>
      <c r="FG276" s="81"/>
      <c r="FH276" s="81"/>
      <c r="FI276" s="81"/>
      <c r="FJ276" s="81"/>
      <c r="FK276" s="81"/>
    </row>
    <row r="277" spans="64:167" ht="12.75"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1"/>
      <c r="DE277" s="81"/>
      <c r="DF277" s="81"/>
      <c r="DG277" s="81"/>
      <c r="DH277" s="81"/>
      <c r="DI277" s="81"/>
      <c r="DJ277" s="81"/>
      <c r="DK277" s="81"/>
      <c r="DL277" s="81"/>
      <c r="DM277" s="81"/>
      <c r="DN277" s="81"/>
      <c r="DO277" s="81"/>
      <c r="DP277" s="81"/>
      <c r="DQ277" s="81"/>
      <c r="DR277" s="81"/>
      <c r="DS277" s="81"/>
      <c r="DT277" s="81"/>
      <c r="DU277" s="81"/>
      <c r="DV277" s="81"/>
      <c r="DW277" s="81"/>
      <c r="DX277" s="81"/>
      <c r="DY277" s="81"/>
      <c r="DZ277" s="81"/>
      <c r="EA277" s="81"/>
      <c r="EB277" s="81"/>
      <c r="EC277" s="81"/>
      <c r="ED277" s="81"/>
      <c r="EE277" s="81"/>
      <c r="EF277" s="81"/>
      <c r="EG277" s="81"/>
      <c r="EH277" s="81"/>
      <c r="EI277" s="81"/>
      <c r="EJ277" s="81"/>
      <c r="EK277" s="81"/>
      <c r="EL277" s="81"/>
      <c r="EM277" s="81"/>
      <c r="EN277" s="81"/>
      <c r="EO277" s="81"/>
      <c r="EP277" s="81"/>
      <c r="EQ277" s="81"/>
      <c r="ER277" s="81"/>
      <c r="ES277" s="81"/>
      <c r="ET277" s="81"/>
      <c r="EU277" s="81"/>
      <c r="EV277" s="81"/>
      <c r="EW277" s="81"/>
      <c r="EX277" s="81"/>
      <c r="EY277" s="81"/>
      <c r="EZ277" s="81"/>
      <c r="FA277" s="81"/>
      <c r="FB277" s="81"/>
      <c r="FC277" s="81"/>
      <c r="FD277" s="81"/>
      <c r="FE277" s="81"/>
      <c r="FF277" s="81"/>
      <c r="FG277" s="81"/>
      <c r="FH277" s="81"/>
      <c r="FI277" s="81"/>
      <c r="FJ277" s="81"/>
      <c r="FK277" s="81"/>
    </row>
    <row r="278" spans="64:167" ht="12.75"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1"/>
      <c r="DE278" s="81"/>
      <c r="DF278" s="81"/>
      <c r="DG278" s="81"/>
      <c r="DH278" s="81"/>
      <c r="DI278" s="81"/>
      <c r="DJ278" s="81"/>
      <c r="DK278" s="81"/>
      <c r="DL278" s="81"/>
      <c r="DM278" s="81"/>
      <c r="DN278" s="81"/>
      <c r="DO278" s="81"/>
      <c r="DP278" s="81"/>
      <c r="DQ278" s="81"/>
      <c r="DR278" s="81"/>
      <c r="DS278" s="81"/>
      <c r="DT278" s="81"/>
      <c r="DU278" s="81"/>
      <c r="DV278" s="81"/>
      <c r="DW278" s="81"/>
      <c r="DX278" s="81"/>
      <c r="DY278" s="81"/>
      <c r="DZ278" s="81"/>
      <c r="EA278" s="81"/>
      <c r="EB278" s="81"/>
      <c r="EC278" s="81"/>
      <c r="ED278" s="81"/>
      <c r="EE278" s="81"/>
      <c r="EF278" s="81"/>
      <c r="EG278" s="81"/>
      <c r="EH278" s="81"/>
      <c r="EI278" s="81"/>
      <c r="EJ278" s="81"/>
      <c r="EK278" s="81"/>
      <c r="EL278" s="81"/>
      <c r="EM278" s="81"/>
      <c r="EN278" s="81"/>
      <c r="EO278" s="81"/>
      <c r="EP278" s="81"/>
      <c r="EQ278" s="81"/>
      <c r="ER278" s="81"/>
      <c r="ES278" s="81"/>
      <c r="ET278" s="81"/>
      <c r="EU278" s="81"/>
      <c r="EV278" s="81"/>
      <c r="EW278" s="81"/>
      <c r="EX278" s="81"/>
      <c r="EY278" s="81"/>
      <c r="EZ278" s="81"/>
      <c r="FA278" s="81"/>
      <c r="FB278" s="81"/>
      <c r="FC278" s="81"/>
      <c r="FD278" s="81"/>
      <c r="FE278" s="81"/>
      <c r="FF278" s="81"/>
      <c r="FG278" s="81"/>
      <c r="FH278" s="81"/>
      <c r="FI278" s="81"/>
      <c r="FJ278" s="81"/>
      <c r="FK278" s="81"/>
    </row>
    <row r="279" spans="64:167" ht="12.75"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  <c r="CT279" s="81"/>
      <c r="CU279" s="81"/>
      <c r="CV279" s="81"/>
      <c r="CW279" s="81"/>
      <c r="CX279" s="81"/>
      <c r="CY279" s="81"/>
      <c r="CZ279" s="81"/>
      <c r="DA279" s="81"/>
      <c r="DB279" s="81"/>
      <c r="DC279" s="81"/>
      <c r="DD279" s="81"/>
      <c r="DE279" s="81"/>
      <c r="DF279" s="81"/>
      <c r="DG279" s="81"/>
      <c r="DH279" s="81"/>
      <c r="DI279" s="81"/>
      <c r="DJ279" s="81"/>
      <c r="DK279" s="81"/>
      <c r="DL279" s="81"/>
      <c r="DM279" s="81"/>
      <c r="DN279" s="81"/>
      <c r="DO279" s="81"/>
      <c r="DP279" s="81"/>
      <c r="DQ279" s="81"/>
      <c r="DR279" s="81"/>
      <c r="DS279" s="81"/>
      <c r="DT279" s="81"/>
      <c r="DU279" s="81"/>
      <c r="DV279" s="81"/>
      <c r="DW279" s="81"/>
      <c r="DX279" s="81"/>
      <c r="DY279" s="81"/>
      <c r="DZ279" s="81"/>
      <c r="EA279" s="81"/>
      <c r="EB279" s="81"/>
      <c r="EC279" s="81"/>
      <c r="ED279" s="81"/>
      <c r="EE279" s="81"/>
      <c r="EF279" s="81"/>
      <c r="EG279" s="81"/>
      <c r="EH279" s="81"/>
      <c r="EI279" s="81"/>
      <c r="EJ279" s="81"/>
      <c r="EK279" s="81"/>
      <c r="EL279" s="81"/>
      <c r="EM279" s="81"/>
      <c r="EN279" s="81"/>
      <c r="EO279" s="81"/>
      <c r="EP279" s="81"/>
      <c r="EQ279" s="81"/>
      <c r="ER279" s="81"/>
      <c r="ES279" s="81"/>
      <c r="ET279" s="81"/>
      <c r="EU279" s="81"/>
      <c r="EV279" s="81"/>
      <c r="EW279" s="81"/>
      <c r="EX279" s="81"/>
      <c r="EY279" s="81"/>
      <c r="EZ279" s="81"/>
      <c r="FA279" s="81"/>
      <c r="FB279" s="81"/>
      <c r="FC279" s="81"/>
      <c r="FD279" s="81"/>
      <c r="FE279" s="81"/>
      <c r="FF279" s="81"/>
      <c r="FG279" s="81"/>
      <c r="FH279" s="81"/>
      <c r="FI279" s="81"/>
      <c r="FJ279" s="81"/>
      <c r="FK279" s="81"/>
    </row>
    <row r="280" spans="64:167" ht="12.75"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  <c r="CT280" s="81"/>
      <c r="CU280" s="81"/>
      <c r="CV280" s="81"/>
      <c r="CW280" s="81"/>
      <c r="CX280" s="81"/>
      <c r="CY280" s="81"/>
      <c r="CZ280" s="81"/>
      <c r="DA280" s="81"/>
      <c r="DB280" s="81"/>
      <c r="DC280" s="81"/>
      <c r="DD280" s="81"/>
      <c r="DE280" s="81"/>
      <c r="DF280" s="81"/>
      <c r="DG280" s="81"/>
      <c r="DH280" s="81"/>
      <c r="DI280" s="81"/>
      <c r="DJ280" s="81"/>
      <c r="DK280" s="81"/>
      <c r="DL280" s="81"/>
      <c r="DM280" s="81"/>
      <c r="DN280" s="81"/>
      <c r="DO280" s="81"/>
      <c r="DP280" s="81"/>
      <c r="DQ280" s="81"/>
      <c r="DR280" s="81"/>
      <c r="DS280" s="81"/>
      <c r="DT280" s="81"/>
      <c r="DU280" s="81"/>
      <c r="DV280" s="81"/>
      <c r="DW280" s="81"/>
      <c r="DX280" s="81"/>
      <c r="DY280" s="81"/>
      <c r="DZ280" s="81"/>
      <c r="EA280" s="81"/>
      <c r="EB280" s="81"/>
      <c r="EC280" s="81"/>
      <c r="ED280" s="81"/>
      <c r="EE280" s="81"/>
      <c r="EF280" s="81"/>
      <c r="EG280" s="81"/>
      <c r="EH280" s="81"/>
      <c r="EI280" s="81"/>
      <c r="EJ280" s="81"/>
      <c r="EK280" s="81"/>
      <c r="EL280" s="81"/>
      <c r="EM280" s="81"/>
      <c r="EN280" s="81"/>
      <c r="EO280" s="81"/>
      <c r="EP280" s="81"/>
      <c r="EQ280" s="81"/>
      <c r="ER280" s="81"/>
      <c r="ES280" s="81"/>
      <c r="ET280" s="81"/>
      <c r="EU280" s="81"/>
      <c r="EV280" s="81"/>
      <c r="EW280" s="81"/>
      <c r="EX280" s="81"/>
      <c r="EY280" s="81"/>
      <c r="EZ280" s="81"/>
      <c r="FA280" s="81"/>
      <c r="FB280" s="81"/>
      <c r="FC280" s="81"/>
      <c r="FD280" s="81"/>
      <c r="FE280" s="81"/>
      <c r="FF280" s="81"/>
      <c r="FG280" s="81"/>
      <c r="FH280" s="81"/>
      <c r="FI280" s="81"/>
      <c r="FJ280" s="81"/>
      <c r="FK280" s="81"/>
    </row>
    <row r="281" spans="64:167" ht="12.75"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1"/>
      <c r="DF281" s="81"/>
      <c r="DG281" s="81"/>
      <c r="DH281" s="81"/>
      <c r="DI281" s="81"/>
      <c r="DJ281" s="81"/>
      <c r="DK281" s="81"/>
      <c r="DL281" s="81"/>
      <c r="DM281" s="81"/>
      <c r="DN281" s="81"/>
      <c r="DO281" s="81"/>
      <c r="DP281" s="81"/>
      <c r="DQ281" s="81"/>
      <c r="DR281" s="81"/>
      <c r="DS281" s="81"/>
      <c r="DT281" s="81"/>
      <c r="DU281" s="81"/>
      <c r="DV281" s="81"/>
      <c r="DW281" s="81"/>
      <c r="DX281" s="81"/>
      <c r="DY281" s="81"/>
      <c r="DZ281" s="81"/>
      <c r="EA281" s="81"/>
      <c r="EB281" s="81"/>
      <c r="EC281" s="81"/>
      <c r="ED281" s="81"/>
      <c r="EE281" s="81"/>
      <c r="EF281" s="81"/>
      <c r="EG281" s="81"/>
      <c r="EH281" s="81"/>
      <c r="EI281" s="81"/>
      <c r="EJ281" s="81"/>
      <c r="EK281" s="81"/>
      <c r="EL281" s="81"/>
      <c r="EM281" s="81"/>
      <c r="EN281" s="81"/>
      <c r="EO281" s="81"/>
      <c r="EP281" s="81"/>
      <c r="EQ281" s="81"/>
      <c r="ER281" s="81"/>
      <c r="ES281" s="81"/>
      <c r="ET281" s="81"/>
      <c r="EU281" s="81"/>
      <c r="EV281" s="81"/>
      <c r="EW281" s="81"/>
      <c r="EX281" s="81"/>
      <c r="EY281" s="81"/>
      <c r="EZ281" s="81"/>
      <c r="FA281" s="81"/>
      <c r="FB281" s="81"/>
      <c r="FC281" s="81"/>
      <c r="FD281" s="81"/>
      <c r="FE281" s="81"/>
      <c r="FF281" s="81"/>
      <c r="FG281" s="81"/>
      <c r="FH281" s="81"/>
      <c r="FI281" s="81"/>
      <c r="FJ281" s="81"/>
      <c r="FK281" s="81"/>
    </row>
    <row r="282" spans="64:167" ht="12.75"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81"/>
      <c r="DD282" s="81"/>
      <c r="DE282" s="81"/>
      <c r="DF282" s="81"/>
      <c r="DG282" s="81"/>
      <c r="DH282" s="81"/>
      <c r="DI282" s="81"/>
      <c r="DJ282" s="81"/>
      <c r="DK282" s="81"/>
      <c r="DL282" s="81"/>
      <c r="DM282" s="81"/>
      <c r="DN282" s="81"/>
      <c r="DO282" s="81"/>
      <c r="DP282" s="81"/>
      <c r="DQ282" s="81"/>
      <c r="DR282" s="81"/>
      <c r="DS282" s="81"/>
      <c r="DT282" s="81"/>
      <c r="DU282" s="81"/>
      <c r="DV282" s="81"/>
      <c r="DW282" s="81"/>
      <c r="DX282" s="81"/>
      <c r="DY282" s="81"/>
      <c r="DZ282" s="81"/>
      <c r="EA282" s="81"/>
      <c r="EB282" s="81"/>
      <c r="EC282" s="81"/>
      <c r="ED282" s="81"/>
      <c r="EE282" s="81"/>
      <c r="EF282" s="81"/>
      <c r="EG282" s="81"/>
      <c r="EH282" s="81"/>
      <c r="EI282" s="81"/>
      <c r="EJ282" s="81"/>
      <c r="EK282" s="81"/>
      <c r="EL282" s="81"/>
      <c r="EM282" s="81"/>
      <c r="EN282" s="81"/>
      <c r="EO282" s="81"/>
      <c r="EP282" s="81"/>
      <c r="EQ282" s="81"/>
      <c r="ER282" s="81"/>
      <c r="ES282" s="81"/>
      <c r="ET282" s="81"/>
      <c r="EU282" s="81"/>
      <c r="EV282" s="81"/>
      <c r="EW282" s="81"/>
      <c r="EX282" s="81"/>
      <c r="EY282" s="81"/>
      <c r="EZ282" s="81"/>
      <c r="FA282" s="81"/>
      <c r="FB282" s="81"/>
      <c r="FC282" s="81"/>
      <c r="FD282" s="81"/>
      <c r="FE282" s="81"/>
      <c r="FF282" s="81"/>
      <c r="FG282" s="81"/>
      <c r="FH282" s="81"/>
      <c r="FI282" s="81"/>
      <c r="FJ282" s="81"/>
      <c r="FK282" s="81"/>
    </row>
    <row r="283" spans="64:167" ht="12.75"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  <c r="CT283" s="81"/>
      <c r="CU283" s="81"/>
      <c r="CV283" s="81"/>
      <c r="CW283" s="81"/>
      <c r="CX283" s="81"/>
      <c r="CY283" s="81"/>
      <c r="CZ283" s="81"/>
      <c r="DA283" s="81"/>
      <c r="DB283" s="81"/>
      <c r="DC283" s="81"/>
      <c r="DD283" s="81"/>
      <c r="DE283" s="81"/>
      <c r="DF283" s="81"/>
      <c r="DG283" s="81"/>
      <c r="DH283" s="81"/>
      <c r="DI283" s="81"/>
      <c r="DJ283" s="81"/>
      <c r="DK283" s="81"/>
      <c r="DL283" s="81"/>
      <c r="DM283" s="81"/>
      <c r="DN283" s="81"/>
      <c r="DO283" s="81"/>
      <c r="DP283" s="81"/>
      <c r="DQ283" s="81"/>
      <c r="DR283" s="81"/>
      <c r="DS283" s="81"/>
      <c r="DT283" s="81"/>
      <c r="DU283" s="81"/>
      <c r="DV283" s="81"/>
      <c r="DW283" s="81"/>
      <c r="DX283" s="81"/>
      <c r="DY283" s="81"/>
      <c r="DZ283" s="81"/>
      <c r="EA283" s="81"/>
      <c r="EB283" s="81"/>
      <c r="EC283" s="81"/>
      <c r="ED283" s="81"/>
      <c r="EE283" s="81"/>
      <c r="EF283" s="81"/>
      <c r="EG283" s="81"/>
      <c r="EH283" s="81"/>
      <c r="EI283" s="81"/>
      <c r="EJ283" s="81"/>
      <c r="EK283" s="81"/>
      <c r="EL283" s="81"/>
      <c r="EM283" s="81"/>
      <c r="EN283" s="81"/>
      <c r="EO283" s="81"/>
      <c r="EP283" s="81"/>
      <c r="EQ283" s="81"/>
      <c r="ER283" s="81"/>
      <c r="ES283" s="81"/>
      <c r="ET283" s="81"/>
      <c r="EU283" s="81"/>
      <c r="EV283" s="81"/>
      <c r="EW283" s="81"/>
      <c r="EX283" s="81"/>
      <c r="EY283" s="81"/>
      <c r="EZ283" s="81"/>
      <c r="FA283" s="81"/>
      <c r="FB283" s="81"/>
      <c r="FC283" s="81"/>
      <c r="FD283" s="81"/>
      <c r="FE283" s="81"/>
      <c r="FF283" s="81"/>
      <c r="FG283" s="81"/>
      <c r="FH283" s="81"/>
      <c r="FI283" s="81"/>
      <c r="FJ283" s="81"/>
      <c r="FK283" s="81"/>
    </row>
    <row r="284" spans="64:167" ht="12.75"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  <c r="CT284" s="81"/>
      <c r="CU284" s="81"/>
      <c r="CV284" s="81"/>
      <c r="CW284" s="81"/>
      <c r="CX284" s="81"/>
      <c r="CY284" s="81"/>
      <c r="CZ284" s="81"/>
      <c r="DA284" s="81"/>
      <c r="DB284" s="81"/>
      <c r="DC284" s="81"/>
      <c r="DD284" s="81"/>
      <c r="DE284" s="81"/>
      <c r="DF284" s="81"/>
      <c r="DG284" s="81"/>
      <c r="DH284" s="81"/>
      <c r="DI284" s="81"/>
      <c r="DJ284" s="81"/>
      <c r="DK284" s="81"/>
      <c r="DL284" s="81"/>
      <c r="DM284" s="81"/>
      <c r="DN284" s="81"/>
      <c r="DO284" s="81"/>
      <c r="DP284" s="81"/>
      <c r="DQ284" s="81"/>
      <c r="DR284" s="81"/>
      <c r="DS284" s="81"/>
      <c r="DT284" s="81"/>
      <c r="DU284" s="81"/>
      <c r="DV284" s="81"/>
      <c r="DW284" s="81"/>
      <c r="DX284" s="81"/>
      <c r="DY284" s="81"/>
      <c r="DZ284" s="81"/>
      <c r="EA284" s="81"/>
      <c r="EB284" s="81"/>
      <c r="EC284" s="81"/>
      <c r="ED284" s="81"/>
      <c r="EE284" s="81"/>
      <c r="EF284" s="81"/>
      <c r="EG284" s="81"/>
      <c r="EH284" s="81"/>
      <c r="EI284" s="81"/>
      <c r="EJ284" s="81"/>
      <c r="EK284" s="81"/>
      <c r="EL284" s="81"/>
      <c r="EM284" s="81"/>
      <c r="EN284" s="81"/>
      <c r="EO284" s="81"/>
      <c r="EP284" s="81"/>
      <c r="EQ284" s="81"/>
      <c r="ER284" s="81"/>
      <c r="ES284" s="81"/>
      <c r="ET284" s="81"/>
      <c r="EU284" s="81"/>
      <c r="EV284" s="81"/>
      <c r="EW284" s="81"/>
      <c r="EX284" s="81"/>
      <c r="EY284" s="81"/>
      <c r="EZ284" s="81"/>
      <c r="FA284" s="81"/>
      <c r="FB284" s="81"/>
      <c r="FC284" s="81"/>
      <c r="FD284" s="81"/>
      <c r="FE284" s="81"/>
      <c r="FF284" s="81"/>
      <c r="FG284" s="81"/>
      <c r="FH284" s="81"/>
      <c r="FI284" s="81"/>
      <c r="FJ284" s="81"/>
      <c r="FK284" s="81"/>
    </row>
    <row r="285" spans="64:167" ht="12.75"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  <c r="CT285" s="81"/>
      <c r="CU285" s="81"/>
      <c r="CV285" s="81"/>
      <c r="CW285" s="81"/>
      <c r="CX285" s="81"/>
      <c r="CY285" s="81"/>
      <c r="CZ285" s="81"/>
      <c r="DA285" s="81"/>
      <c r="DB285" s="81"/>
      <c r="DC285" s="81"/>
      <c r="DD285" s="81"/>
      <c r="DE285" s="81"/>
      <c r="DF285" s="81"/>
      <c r="DG285" s="81"/>
      <c r="DH285" s="81"/>
      <c r="DI285" s="81"/>
      <c r="DJ285" s="81"/>
      <c r="DK285" s="81"/>
      <c r="DL285" s="81"/>
      <c r="DM285" s="81"/>
      <c r="DN285" s="81"/>
      <c r="DO285" s="81"/>
      <c r="DP285" s="81"/>
      <c r="DQ285" s="81"/>
      <c r="DR285" s="81"/>
      <c r="DS285" s="81"/>
      <c r="DT285" s="81"/>
      <c r="DU285" s="81"/>
      <c r="DV285" s="81"/>
      <c r="DW285" s="81"/>
      <c r="DX285" s="81"/>
      <c r="DY285" s="81"/>
      <c r="DZ285" s="81"/>
      <c r="EA285" s="81"/>
      <c r="EB285" s="81"/>
      <c r="EC285" s="81"/>
      <c r="ED285" s="81"/>
      <c r="EE285" s="81"/>
      <c r="EF285" s="81"/>
      <c r="EG285" s="81"/>
      <c r="EH285" s="81"/>
      <c r="EI285" s="81"/>
      <c r="EJ285" s="81"/>
      <c r="EK285" s="81"/>
      <c r="EL285" s="81"/>
      <c r="EM285" s="81"/>
      <c r="EN285" s="81"/>
      <c r="EO285" s="81"/>
      <c r="EP285" s="81"/>
      <c r="EQ285" s="81"/>
      <c r="ER285" s="81"/>
      <c r="ES285" s="81"/>
      <c r="ET285" s="81"/>
      <c r="EU285" s="81"/>
      <c r="EV285" s="81"/>
      <c r="EW285" s="81"/>
      <c r="EX285" s="81"/>
      <c r="EY285" s="81"/>
      <c r="EZ285" s="81"/>
      <c r="FA285" s="81"/>
      <c r="FB285" s="81"/>
      <c r="FC285" s="81"/>
      <c r="FD285" s="81"/>
      <c r="FE285" s="81"/>
      <c r="FF285" s="81"/>
      <c r="FG285" s="81"/>
      <c r="FH285" s="81"/>
      <c r="FI285" s="81"/>
      <c r="FJ285" s="81"/>
      <c r="FK285" s="81"/>
    </row>
    <row r="286" spans="64:167" ht="12.75"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81"/>
      <c r="CQ286" s="81"/>
      <c r="CR286" s="81"/>
      <c r="CS286" s="81"/>
      <c r="CT286" s="81"/>
      <c r="CU286" s="81"/>
      <c r="CV286" s="81"/>
      <c r="CW286" s="81"/>
      <c r="CX286" s="81"/>
      <c r="CY286" s="81"/>
      <c r="CZ286" s="81"/>
      <c r="DA286" s="81"/>
      <c r="DB286" s="81"/>
      <c r="DC286" s="81"/>
      <c r="DD286" s="81"/>
      <c r="DE286" s="81"/>
      <c r="DF286" s="81"/>
      <c r="DG286" s="81"/>
      <c r="DH286" s="81"/>
      <c r="DI286" s="81"/>
      <c r="DJ286" s="81"/>
      <c r="DK286" s="81"/>
      <c r="DL286" s="81"/>
      <c r="DM286" s="81"/>
      <c r="DN286" s="81"/>
      <c r="DO286" s="81"/>
      <c r="DP286" s="81"/>
      <c r="DQ286" s="81"/>
      <c r="DR286" s="81"/>
      <c r="DS286" s="81"/>
      <c r="DT286" s="81"/>
      <c r="DU286" s="81"/>
      <c r="DV286" s="81"/>
      <c r="DW286" s="81"/>
      <c r="DX286" s="81"/>
      <c r="DY286" s="81"/>
      <c r="DZ286" s="81"/>
      <c r="EA286" s="81"/>
      <c r="EB286" s="81"/>
      <c r="EC286" s="81"/>
      <c r="ED286" s="81"/>
      <c r="EE286" s="81"/>
      <c r="EF286" s="81"/>
      <c r="EG286" s="81"/>
      <c r="EH286" s="81"/>
      <c r="EI286" s="81"/>
      <c r="EJ286" s="81"/>
      <c r="EK286" s="81"/>
      <c r="EL286" s="81"/>
      <c r="EM286" s="81"/>
      <c r="EN286" s="81"/>
      <c r="EO286" s="81"/>
      <c r="EP286" s="81"/>
      <c r="EQ286" s="81"/>
      <c r="ER286" s="81"/>
      <c r="ES286" s="81"/>
      <c r="ET286" s="81"/>
      <c r="EU286" s="81"/>
      <c r="EV286" s="81"/>
      <c r="EW286" s="81"/>
      <c r="EX286" s="81"/>
      <c r="EY286" s="81"/>
      <c r="EZ286" s="81"/>
      <c r="FA286" s="81"/>
      <c r="FB286" s="81"/>
      <c r="FC286" s="81"/>
      <c r="FD286" s="81"/>
      <c r="FE286" s="81"/>
      <c r="FF286" s="81"/>
      <c r="FG286" s="81"/>
      <c r="FH286" s="81"/>
      <c r="FI286" s="81"/>
      <c r="FJ286" s="81"/>
      <c r="FK286" s="81"/>
    </row>
    <row r="287" spans="64:167" ht="12.75"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81"/>
      <c r="CL287" s="81"/>
      <c r="CM287" s="81"/>
      <c r="CN287" s="81"/>
      <c r="CO287" s="81"/>
      <c r="CP287" s="81"/>
      <c r="CQ287" s="81"/>
      <c r="CR287" s="81"/>
      <c r="CS287" s="81"/>
      <c r="CT287" s="81"/>
      <c r="CU287" s="81"/>
      <c r="CV287" s="81"/>
      <c r="CW287" s="81"/>
      <c r="CX287" s="81"/>
      <c r="CY287" s="81"/>
      <c r="CZ287" s="81"/>
      <c r="DA287" s="81"/>
      <c r="DB287" s="81"/>
      <c r="DC287" s="81"/>
      <c r="DD287" s="81"/>
      <c r="DE287" s="81"/>
      <c r="DF287" s="81"/>
      <c r="DG287" s="81"/>
      <c r="DH287" s="81"/>
      <c r="DI287" s="81"/>
      <c r="DJ287" s="81"/>
      <c r="DK287" s="81"/>
      <c r="DL287" s="81"/>
      <c r="DM287" s="81"/>
      <c r="DN287" s="81"/>
      <c r="DO287" s="81"/>
      <c r="DP287" s="81"/>
      <c r="DQ287" s="81"/>
      <c r="DR287" s="81"/>
      <c r="DS287" s="81"/>
      <c r="DT287" s="81"/>
      <c r="DU287" s="81"/>
      <c r="DV287" s="81"/>
      <c r="DW287" s="81"/>
      <c r="DX287" s="81"/>
      <c r="DY287" s="81"/>
      <c r="DZ287" s="81"/>
      <c r="EA287" s="81"/>
      <c r="EB287" s="81"/>
      <c r="EC287" s="81"/>
      <c r="ED287" s="81"/>
      <c r="EE287" s="81"/>
      <c r="EF287" s="81"/>
      <c r="EG287" s="81"/>
      <c r="EH287" s="81"/>
      <c r="EI287" s="81"/>
      <c r="EJ287" s="81"/>
      <c r="EK287" s="81"/>
      <c r="EL287" s="81"/>
      <c r="EM287" s="81"/>
      <c r="EN287" s="81"/>
      <c r="EO287" s="81"/>
      <c r="EP287" s="81"/>
      <c r="EQ287" s="81"/>
      <c r="ER287" s="81"/>
      <c r="ES287" s="81"/>
      <c r="ET287" s="81"/>
      <c r="EU287" s="81"/>
      <c r="EV287" s="81"/>
      <c r="EW287" s="81"/>
      <c r="EX287" s="81"/>
      <c r="EY287" s="81"/>
      <c r="EZ287" s="81"/>
      <c r="FA287" s="81"/>
      <c r="FB287" s="81"/>
      <c r="FC287" s="81"/>
      <c r="FD287" s="81"/>
      <c r="FE287" s="81"/>
      <c r="FF287" s="81"/>
      <c r="FG287" s="81"/>
      <c r="FH287" s="81"/>
      <c r="FI287" s="81"/>
      <c r="FJ287" s="81"/>
      <c r="FK287" s="81"/>
    </row>
    <row r="288" spans="64:167" ht="12.75"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  <c r="CT288" s="81"/>
      <c r="CU288" s="81"/>
      <c r="CV288" s="81"/>
      <c r="CW288" s="81"/>
      <c r="CX288" s="81"/>
      <c r="CY288" s="81"/>
      <c r="CZ288" s="81"/>
      <c r="DA288" s="81"/>
      <c r="DB288" s="81"/>
      <c r="DC288" s="81"/>
      <c r="DD288" s="81"/>
      <c r="DE288" s="81"/>
      <c r="DF288" s="81"/>
      <c r="DG288" s="81"/>
      <c r="DH288" s="81"/>
      <c r="DI288" s="81"/>
      <c r="DJ288" s="81"/>
      <c r="DK288" s="81"/>
      <c r="DL288" s="81"/>
      <c r="DM288" s="81"/>
      <c r="DN288" s="81"/>
      <c r="DO288" s="81"/>
      <c r="DP288" s="81"/>
      <c r="DQ288" s="81"/>
      <c r="DR288" s="81"/>
      <c r="DS288" s="81"/>
      <c r="DT288" s="81"/>
      <c r="DU288" s="81"/>
      <c r="DV288" s="81"/>
      <c r="DW288" s="81"/>
      <c r="DX288" s="81"/>
      <c r="DY288" s="81"/>
      <c r="DZ288" s="81"/>
      <c r="EA288" s="81"/>
      <c r="EB288" s="81"/>
      <c r="EC288" s="81"/>
      <c r="ED288" s="81"/>
      <c r="EE288" s="81"/>
      <c r="EF288" s="81"/>
      <c r="EG288" s="81"/>
      <c r="EH288" s="81"/>
      <c r="EI288" s="81"/>
      <c r="EJ288" s="81"/>
      <c r="EK288" s="81"/>
      <c r="EL288" s="81"/>
      <c r="EM288" s="81"/>
      <c r="EN288" s="81"/>
      <c r="EO288" s="81"/>
      <c r="EP288" s="81"/>
      <c r="EQ288" s="81"/>
      <c r="ER288" s="81"/>
      <c r="ES288" s="81"/>
      <c r="ET288" s="81"/>
      <c r="EU288" s="81"/>
      <c r="EV288" s="81"/>
      <c r="EW288" s="81"/>
      <c r="EX288" s="81"/>
      <c r="EY288" s="81"/>
      <c r="EZ288" s="81"/>
      <c r="FA288" s="81"/>
      <c r="FB288" s="81"/>
      <c r="FC288" s="81"/>
      <c r="FD288" s="81"/>
      <c r="FE288" s="81"/>
      <c r="FF288" s="81"/>
      <c r="FG288" s="81"/>
      <c r="FH288" s="81"/>
      <c r="FI288" s="81"/>
      <c r="FJ288" s="81"/>
      <c r="FK288" s="81"/>
    </row>
    <row r="289" spans="64:167" ht="12.75"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1"/>
      <c r="DE289" s="81"/>
      <c r="DF289" s="81"/>
      <c r="DG289" s="81"/>
      <c r="DH289" s="81"/>
      <c r="DI289" s="81"/>
      <c r="DJ289" s="81"/>
      <c r="DK289" s="81"/>
      <c r="DL289" s="81"/>
      <c r="DM289" s="81"/>
      <c r="DN289" s="81"/>
      <c r="DO289" s="81"/>
      <c r="DP289" s="81"/>
      <c r="DQ289" s="81"/>
      <c r="DR289" s="81"/>
      <c r="DS289" s="81"/>
      <c r="DT289" s="81"/>
      <c r="DU289" s="81"/>
      <c r="DV289" s="81"/>
      <c r="DW289" s="81"/>
      <c r="DX289" s="81"/>
      <c r="DY289" s="81"/>
      <c r="DZ289" s="81"/>
      <c r="EA289" s="81"/>
      <c r="EB289" s="81"/>
      <c r="EC289" s="81"/>
      <c r="ED289" s="81"/>
      <c r="EE289" s="81"/>
      <c r="EF289" s="81"/>
      <c r="EG289" s="81"/>
      <c r="EH289" s="81"/>
      <c r="EI289" s="81"/>
      <c r="EJ289" s="81"/>
      <c r="EK289" s="81"/>
      <c r="EL289" s="81"/>
      <c r="EM289" s="81"/>
      <c r="EN289" s="81"/>
      <c r="EO289" s="81"/>
      <c r="EP289" s="81"/>
      <c r="EQ289" s="81"/>
      <c r="ER289" s="81"/>
      <c r="ES289" s="81"/>
      <c r="ET289" s="81"/>
      <c r="EU289" s="81"/>
      <c r="EV289" s="81"/>
      <c r="EW289" s="81"/>
      <c r="EX289" s="81"/>
      <c r="EY289" s="81"/>
      <c r="EZ289" s="81"/>
      <c r="FA289" s="81"/>
      <c r="FB289" s="81"/>
      <c r="FC289" s="81"/>
      <c r="FD289" s="81"/>
      <c r="FE289" s="81"/>
      <c r="FF289" s="81"/>
      <c r="FG289" s="81"/>
      <c r="FH289" s="81"/>
      <c r="FI289" s="81"/>
      <c r="FJ289" s="81"/>
      <c r="FK289" s="81"/>
    </row>
    <row r="290" spans="64:167" ht="12.75"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1"/>
      <c r="DE290" s="81"/>
      <c r="DF290" s="81"/>
      <c r="DG290" s="81"/>
      <c r="DH290" s="81"/>
      <c r="DI290" s="81"/>
      <c r="DJ290" s="81"/>
      <c r="DK290" s="81"/>
      <c r="DL290" s="81"/>
      <c r="DM290" s="81"/>
      <c r="DN290" s="81"/>
      <c r="DO290" s="81"/>
      <c r="DP290" s="81"/>
      <c r="DQ290" s="81"/>
      <c r="DR290" s="81"/>
      <c r="DS290" s="81"/>
      <c r="DT290" s="81"/>
      <c r="DU290" s="81"/>
      <c r="DV290" s="81"/>
      <c r="DW290" s="81"/>
      <c r="DX290" s="81"/>
      <c r="DY290" s="81"/>
      <c r="DZ290" s="81"/>
      <c r="EA290" s="81"/>
      <c r="EB290" s="81"/>
      <c r="EC290" s="81"/>
      <c r="ED290" s="81"/>
      <c r="EE290" s="81"/>
      <c r="EF290" s="81"/>
      <c r="EG290" s="81"/>
      <c r="EH290" s="81"/>
      <c r="EI290" s="81"/>
      <c r="EJ290" s="81"/>
      <c r="EK290" s="81"/>
      <c r="EL290" s="81"/>
      <c r="EM290" s="81"/>
      <c r="EN290" s="81"/>
      <c r="EO290" s="81"/>
      <c r="EP290" s="81"/>
      <c r="EQ290" s="81"/>
      <c r="ER290" s="81"/>
      <c r="ES290" s="81"/>
      <c r="ET290" s="81"/>
      <c r="EU290" s="81"/>
      <c r="EV290" s="81"/>
      <c r="EW290" s="81"/>
      <c r="EX290" s="81"/>
      <c r="EY290" s="81"/>
      <c r="EZ290" s="81"/>
      <c r="FA290" s="81"/>
      <c r="FB290" s="81"/>
      <c r="FC290" s="81"/>
      <c r="FD290" s="81"/>
      <c r="FE290" s="81"/>
      <c r="FF290" s="81"/>
      <c r="FG290" s="81"/>
      <c r="FH290" s="81"/>
      <c r="FI290" s="81"/>
      <c r="FJ290" s="81"/>
      <c r="FK290" s="81"/>
    </row>
    <row r="291" spans="64:167" ht="12.75"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1"/>
      <c r="DE291" s="81"/>
      <c r="DF291" s="81"/>
      <c r="DG291" s="81"/>
      <c r="DH291" s="81"/>
      <c r="DI291" s="81"/>
      <c r="DJ291" s="81"/>
      <c r="DK291" s="81"/>
      <c r="DL291" s="81"/>
      <c r="DM291" s="81"/>
      <c r="DN291" s="81"/>
      <c r="DO291" s="81"/>
      <c r="DP291" s="81"/>
      <c r="DQ291" s="81"/>
      <c r="DR291" s="81"/>
      <c r="DS291" s="81"/>
      <c r="DT291" s="81"/>
      <c r="DU291" s="81"/>
      <c r="DV291" s="81"/>
      <c r="DW291" s="81"/>
      <c r="DX291" s="81"/>
      <c r="DY291" s="81"/>
      <c r="DZ291" s="81"/>
      <c r="EA291" s="81"/>
      <c r="EB291" s="81"/>
      <c r="EC291" s="81"/>
      <c r="ED291" s="81"/>
      <c r="EE291" s="81"/>
      <c r="EF291" s="81"/>
      <c r="EG291" s="81"/>
      <c r="EH291" s="81"/>
      <c r="EI291" s="81"/>
      <c r="EJ291" s="81"/>
      <c r="EK291" s="81"/>
      <c r="EL291" s="81"/>
      <c r="EM291" s="81"/>
      <c r="EN291" s="81"/>
      <c r="EO291" s="81"/>
      <c r="EP291" s="81"/>
      <c r="EQ291" s="81"/>
      <c r="ER291" s="81"/>
      <c r="ES291" s="81"/>
      <c r="ET291" s="81"/>
      <c r="EU291" s="81"/>
      <c r="EV291" s="81"/>
      <c r="EW291" s="81"/>
      <c r="EX291" s="81"/>
      <c r="EY291" s="81"/>
      <c r="EZ291" s="81"/>
      <c r="FA291" s="81"/>
      <c r="FB291" s="81"/>
      <c r="FC291" s="81"/>
      <c r="FD291" s="81"/>
      <c r="FE291" s="81"/>
      <c r="FF291" s="81"/>
      <c r="FG291" s="81"/>
      <c r="FH291" s="81"/>
      <c r="FI291" s="81"/>
      <c r="FJ291" s="81"/>
      <c r="FK291" s="81"/>
    </row>
    <row r="292" spans="64:167" ht="12.75"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81"/>
      <c r="CL292" s="81"/>
      <c r="CM292" s="81"/>
      <c r="CN292" s="81"/>
      <c r="CO292" s="81"/>
      <c r="CP292" s="81"/>
      <c r="CQ292" s="81"/>
      <c r="CR292" s="81"/>
      <c r="CS292" s="81"/>
      <c r="CT292" s="81"/>
      <c r="CU292" s="81"/>
      <c r="CV292" s="81"/>
      <c r="CW292" s="81"/>
      <c r="CX292" s="81"/>
      <c r="CY292" s="81"/>
      <c r="CZ292" s="81"/>
      <c r="DA292" s="81"/>
      <c r="DB292" s="81"/>
      <c r="DC292" s="81"/>
      <c r="DD292" s="81"/>
      <c r="DE292" s="81"/>
      <c r="DF292" s="81"/>
      <c r="DG292" s="81"/>
      <c r="DH292" s="81"/>
      <c r="DI292" s="81"/>
      <c r="DJ292" s="81"/>
      <c r="DK292" s="81"/>
      <c r="DL292" s="81"/>
      <c r="DM292" s="81"/>
      <c r="DN292" s="81"/>
      <c r="DO292" s="81"/>
      <c r="DP292" s="81"/>
      <c r="DQ292" s="81"/>
      <c r="DR292" s="81"/>
      <c r="DS292" s="81"/>
      <c r="DT292" s="81"/>
      <c r="DU292" s="81"/>
      <c r="DV292" s="81"/>
      <c r="DW292" s="81"/>
      <c r="DX292" s="81"/>
      <c r="DY292" s="81"/>
      <c r="DZ292" s="81"/>
      <c r="EA292" s="81"/>
      <c r="EB292" s="81"/>
      <c r="EC292" s="81"/>
      <c r="ED292" s="81"/>
      <c r="EE292" s="81"/>
      <c r="EF292" s="81"/>
      <c r="EG292" s="81"/>
      <c r="EH292" s="81"/>
      <c r="EI292" s="81"/>
      <c r="EJ292" s="81"/>
      <c r="EK292" s="81"/>
      <c r="EL292" s="81"/>
      <c r="EM292" s="81"/>
      <c r="EN292" s="81"/>
      <c r="EO292" s="81"/>
      <c r="EP292" s="81"/>
      <c r="EQ292" s="81"/>
      <c r="ER292" s="81"/>
      <c r="ES292" s="81"/>
      <c r="ET292" s="81"/>
      <c r="EU292" s="81"/>
      <c r="EV292" s="81"/>
      <c r="EW292" s="81"/>
      <c r="EX292" s="81"/>
      <c r="EY292" s="81"/>
      <c r="EZ292" s="81"/>
      <c r="FA292" s="81"/>
      <c r="FB292" s="81"/>
      <c r="FC292" s="81"/>
      <c r="FD292" s="81"/>
      <c r="FE292" s="81"/>
      <c r="FF292" s="81"/>
      <c r="FG292" s="81"/>
      <c r="FH292" s="81"/>
      <c r="FI292" s="81"/>
      <c r="FJ292" s="81"/>
      <c r="FK292" s="81"/>
    </row>
    <row r="293" spans="64:167" ht="12.75"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  <c r="CT293" s="81"/>
      <c r="CU293" s="81"/>
      <c r="CV293" s="81"/>
      <c r="CW293" s="81"/>
      <c r="CX293" s="81"/>
      <c r="CY293" s="81"/>
      <c r="CZ293" s="81"/>
      <c r="DA293" s="81"/>
      <c r="DB293" s="81"/>
      <c r="DC293" s="81"/>
      <c r="DD293" s="81"/>
      <c r="DE293" s="81"/>
      <c r="DF293" s="81"/>
      <c r="DG293" s="81"/>
      <c r="DH293" s="81"/>
      <c r="DI293" s="81"/>
      <c r="DJ293" s="81"/>
      <c r="DK293" s="81"/>
      <c r="DL293" s="81"/>
      <c r="DM293" s="81"/>
      <c r="DN293" s="81"/>
      <c r="DO293" s="81"/>
      <c r="DP293" s="81"/>
      <c r="DQ293" s="81"/>
      <c r="DR293" s="81"/>
      <c r="DS293" s="81"/>
      <c r="DT293" s="81"/>
      <c r="DU293" s="81"/>
      <c r="DV293" s="81"/>
      <c r="DW293" s="81"/>
      <c r="DX293" s="81"/>
      <c r="DY293" s="81"/>
      <c r="DZ293" s="81"/>
      <c r="EA293" s="81"/>
      <c r="EB293" s="81"/>
      <c r="EC293" s="81"/>
      <c r="ED293" s="81"/>
      <c r="EE293" s="81"/>
      <c r="EF293" s="81"/>
      <c r="EG293" s="81"/>
      <c r="EH293" s="81"/>
      <c r="EI293" s="81"/>
      <c r="EJ293" s="81"/>
      <c r="EK293" s="81"/>
      <c r="EL293" s="81"/>
      <c r="EM293" s="81"/>
      <c r="EN293" s="81"/>
      <c r="EO293" s="81"/>
      <c r="EP293" s="81"/>
      <c r="EQ293" s="81"/>
      <c r="ER293" s="81"/>
      <c r="ES293" s="81"/>
      <c r="ET293" s="81"/>
      <c r="EU293" s="81"/>
      <c r="EV293" s="81"/>
      <c r="EW293" s="81"/>
      <c r="EX293" s="81"/>
      <c r="EY293" s="81"/>
      <c r="EZ293" s="81"/>
      <c r="FA293" s="81"/>
      <c r="FB293" s="81"/>
      <c r="FC293" s="81"/>
      <c r="FD293" s="81"/>
      <c r="FE293" s="81"/>
      <c r="FF293" s="81"/>
      <c r="FG293" s="81"/>
      <c r="FH293" s="81"/>
      <c r="FI293" s="81"/>
      <c r="FJ293" s="81"/>
      <c r="FK293" s="81"/>
    </row>
    <row r="294" spans="64:167" ht="12.75"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  <c r="CT294" s="81"/>
      <c r="CU294" s="81"/>
      <c r="CV294" s="81"/>
      <c r="CW294" s="81"/>
      <c r="CX294" s="81"/>
      <c r="CY294" s="81"/>
      <c r="CZ294" s="81"/>
      <c r="DA294" s="81"/>
      <c r="DB294" s="81"/>
      <c r="DC294" s="81"/>
      <c r="DD294" s="81"/>
      <c r="DE294" s="81"/>
      <c r="DF294" s="81"/>
      <c r="DG294" s="81"/>
      <c r="DH294" s="81"/>
      <c r="DI294" s="81"/>
      <c r="DJ294" s="81"/>
      <c r="DK294" s="81"/>
      <c r="DL294" s="81"/>
      <c r="DM294" s="81"/>
      <c r="DN294" s="81"/>
      <c r="DO294" s="81"/>
      <c r="DP294" s="81"/>
      <c r="DQ294" s="81"/>
      <c r="DR294" s="81"/>
      <c r="DS294" s="81"/>
      <c r="DT294" s="81"/>
      <c r="DU294" s="81"/>
      <c r="DV294" s="81"/>
      <c r="DW294" s="81"/>
      <c r="DX294" s="81"/>
      <c r="DY294" s="81"/>
      <c r="DZ294" s="81"/>
      <c r="EA294" s="81"/>
      <c r="EB294" s="81"/>
      <c r="EC294" s="81"/>
      <c r="ED294" s="81"/>
      <c r="EE294" s="81"/>
      <c r="EF294" s="81"/>
      <c r="EG294" s="81"/>
      <c r="EH294" s="81"/>
      <c r="EI294" s="81"/>
      <c r="EJ294" s="81"/>
      <c r="EK294" s="81"/>
      <c r="EL294" s="81"/>
      <c r="EM294" s="81"/>
      <c r="EN294" s="81"/>
      <c r="EO294" s="81"/>
      <c r="EP294" s="81"/>
      <c r="EQ294" s="81"/>
      <c r="ER294" s="81"/>
      <c r="ES294" s="81"/>
      <c r="ET294" s="81"/>
      <c r="EU294" s="81"/>
      <c r="EV294" s="81"/>
      <c r="EW294" s="81"/>
      <c r="EX294" s="81"/>
      <c r="EY294" s="81"/>
      <c r="EZ294" s="81"/>
      <c r="FA294" s="81"/>
      <c r="FB294" s="81"/>
      <c r="FC294" s="81"/>
      <c r="FD294" s="81"/>
      <c r="FE294" s="81"/>
      <c r="FF294" s="81"/>
      <c r="FG294" s="81"/>
      <c r="FH294" s="81"/>
      <c r="FI294" s="81"/>
      <c r="FJ294" s="81"/>
      <c r="FK294" s="81"/>
    </row>
    <row r="295" spans="64:167" ht="12.75"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  <c r="CT295" s="81"/>
      <c r="CU295" s="81"/>
      <c r="CV295" s="81"/>
      <c r="CW295" s="81"/>
      <c r="CX295" s="81"/>
      <c r="CY295" s="81"/>
      <c r="CZ295" s="81"/>
      <c r="DA295" s="81"/>
      <c r="DB295" s="81"/>
      <c r="DC295" s="81"/>
      <c r="DD295" s="81"/>
      <c r="DE295" s="81"/>
      <c r="DF295" s="81"/>
      <c r="DG295" s="81"/>
      <c r="DH295" s="81"/>
      <c r="DI295" s="81"/>
      <c r="DJ295" s="81"/>
      <c r="DK295" s="81"/>
      <c r="DL295" s="81"/>
      <c r="DM295" s="81"/>
      <c r="DN295" s="81"/>
      <c r="DO295" s="81"/>
      <c r="DP295" s="81"/>
      <c r="DQ295" s="81"/>
      <c r="DR295" s="81"/>
      <c r="DS295" s="81"/>
      <c r="DT295" s="81"/>
      <c r="DU295" s="81"/>
      <c r="DV295" s="81"/>
      <c r="DW295" s="81"/>
      <c r="DX295" s="81"/>
      <c r="DY295" s="81"/>
      <c r="DZ295" s="81"/>
      <c r="EA295" s="81"/>
      <c r="EB295" s="81"/>
      <c r="EC295" s="81"/>
      <c r="ED295" s="81"/>
      <c r="EE295" s="81"/>
      <c r="EF295" s="81"/>
      <c r="EG295" s="81"/>
      <c r="EH295" s="81"/>
      <c r="EI295" s="81"/>
      <c r="EJ295" s="81"/>
      <c r="EK295" s="81"/>
      <c r="EL295" s="81"/>
      <c r="EM295" s="81"/>
      <c r="EN295" s="81"/>
      <c r="EO295" s="81"/>
      <c r="EP295" s="81"/>
      <c r="EQ295" s="81"/>
      <c r="ER295" s="81"/>
      <c r="ES295" s="81"/>
      <c r="ET295" s="81"/>
      <c r="EU295" s="81"/>
      <c r="EV295" s="81"/>
      <c r="EW295" s="81"/>
      <c r="EX295" s="81"/>
      <c r="EY295" s="81"/>
      <c r="EZ295" s="81"/>
      <c r="FA295" s="81"/>
      <c r="FB295" s="81"/>
      <c r="FC295" s="81"/>
      <c r="FD295" s="81"/>
      <c r="FE295" s="81"/>
      <c r="FF295" s="81"/>
      <c r="FG295" s="81"/>
      <c r="FH295" s="81"/>
      <c r="FI295" s="81"/>
      <c r="FJ295" s="81"/>
      <c r="FK295" s="81"/>
    </row>
    <row r="296" spans="64:167" ht="12.75"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  <c r="CT296" s="81"/>
      <c r="CU296" s="81"/>
      <c r="CV296" s="81"/>
      <c r="CW296" s="81"/>
      <c r="CX296" s="81"/>
      <c r="CY296" s="81"/>
      <c r="CZ296" s="81"/>
      <c r="DA296" s="81"/>
      <c r="DB296" s="81"/>
      <c r="DC296" s="81"/>
      <c r="DD296" s="81"/>
      <c r="DE296" s="81"/>
      <c r="DF296" s="81"/>
      <c r="DG296" s="81"/>
      <c r="DH296" s="81"/>
      <c r="DI296" s="81"/>
      <c r="DJ296" s="81"/>
      <c r="DK296" s="81"/>
      <c r="DL296" s="81"/>
      <c r="DM296" s="81"/>
      <c r="DN296" s="81"/>
      <c r="DO296" s="81"/>
      <c r="DP296" s="81"/>
      <c r="DQ296" s="81"/>
      <c r="DR296" s="81"/>
      <c r="DS296" s="81"/>
      <c r="DT296" s="81"/>
      <c r="DU296" s="81"/>
      <c r="DV296" s="81"/>
      <c r="DW296" s="81"/>
      <c r="DX296" s="81"/>
      <c r="DY296" s="81"/>
      <c r="DZ296" s="81"/>
      <c r="EA296" s="81"/>
      <c r="EB296" s="81"/>
      <c r="EC296" s="81"/>
      <c r="ED296" s="81"/>
      <c r="EE296" s="81"/>
      <c r="EF296" s="81"/>
      <c r="EG296" s="81"/>
      <c r="EH296" s="81"/>
      <c r="EI296" s="81"/>
      <c r="EJ296" s="81"/>
      <c r="EK296" s="81"/>
      <c r="EL296" s="81"/>
      <c r="EM296" s="81"/>
      <c r="EN296" s="81"/>
      <c r="EO296" s="81"/>
      <c r="EP296" s="81"/>
      <c r="EQ296" s="81"/>
      <c r="ER296" s="81"/>
      <c r="ES296" s="81"/>
      <c r="ET296" s="81"/>
      <c r="EU296" s="81"/>
      <c r="EV296" s="81"/>
      <c r="EW296" s="81"/>
      <c r="EX296" s="81"/>
      <c r="EY296" s="81"/>
      <c r="EZ296" s="81"/>
      <c r="FA296" s="81"/>
      <c r="FB296" s="81"/>
      <c r="FC296" s="81"/>
      <c r="FD296" s="81"/>
      <c r="FE296" s="81"/>
      <c r="FF296" s="81"/>
      <c r="FG296" s="81"/>
      <c r="FH296" s="81"/>
      <c r="FI296" s="81"/>
      <c r="FJ296" s="81"/>
      <c r="FK296" s="81"/>
    </row>
    <row r="297" spans="64:167" ht="12.75"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  <c r="CT297" s="81"/>
      <c r="CU297" s="81"/>
      <c r="CV297" s="81"/>
      <c r="CW297" s="81"/>
      <c r="CX297" s="81"/>
      <c r="CY297" s="81"/>
      <c r="CZ297" s="81"/>
      <c r="DA297" s="81"/>
      <c r="DB297" s="81"/>
      <c r="DC297" s="81"/>
      <c r="DD297" s="81"/>
      <c r="DE297" s="81"/>
      <c r="DF297" s="81"/>
      <c r="DG297" s="81"/>
      <c r="DH297" s="81"/>
      <c r="DI297" s="81"/>
      <c r="DJ297" s="81"/>
      <c r="DK297" s="81"/>
      <c r="DL297" s="81"/>
      <c r="DM297" s="81"/>
      <c r="DN297" s="81"/>
      <c r="DO297" s="81"/>
      <c r="DP297" s="81"/>
      <c r="DQ297" s="81"/>
      <c r="DR297" s="81"/>
      <c r="DS297" s="81"/>
      <c r="DT297" s="81"/>
      <c r="DU297" s="81"/>
      <c r="DV297" s="81"/>
      <c r="DW297" s="81"/>
      <c r="DX297" s="81"/>
      <c r="DY297" s="81"/>
      <c r="DZ297" s="81"/>
      <c r="EA297" s="81"/>
      <c r="EB297" s="81"/>
      <c r="EC297" s="81"/>
      <c r="ED297" s="81"/>
      <c r="EE297" s="81"/>
      <c r="EF297" s="81"/>
      <c r="EG297" s="81"/>
      <c r="EH297" s="81"/>
      <c r="EI297" s="81"/>
      <c r="EJ297" s="81"/>
      <c r="EK297" s="81"/>
      <c r="EL297" s="81"/>
      <c r="EM297" s="81"/>
      <c r="EN297" s="81"/>
      <c r="EO297" s="81"/>
      <c r="EP297" s="81"/>
      <c r="EQ297" s="81"/>
      <c r="ER297" s="81"/>
      <c r="ES297" s="81"/>
      <c r="ET297" s="81"/>
      <c r="EU297" s="81"/>
      <c r="EV297" s="81"/>
      <c r="EW297" s="81"/>
      <c r="EX297" s="81"/>
      <c r="EY297" s="81"/>
      <c r="EZ297" s="81"/>
      <c r="FA297" s="81"/>
      <c r="FB297" s="81"/>
      <c r="FC297" s="81"/>
      <c r="FD297" s="81"/>
      <c r="FE297" s="81"/>
      <c r="FF297" s="81"/>
      <c r="FG297" s="81"/>
      <c r="FH297" s="81"/>
      <c r="FI297" s="81"/>
      <c r="FJ297" s="81"/>
      <c r="FK297" s="81"/>
    </row>
    <row r="298" spans="64:167" ht="12.75"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  <c r="CT298" s="81"/>
      <c r="CU298" s="81"/>
      <c r="CV298" s="81"/>
      <c r="CW298" s="81"/>
      <c r="CX298" s="81"/>
      <c r="CY298" s="81"/>
      <c r="CZ298" s="81"/>
      <c r="DA298" s="81"/>
      <c r="DB298" s="81"/>
      <c r="DC298" s="81"/>
      <c r="DD298" s="81"/>
      <c r="DE298" s="81"/>
      <c r="DF298" s="81"/>
      <c r="DG298" s="81"/>
      <c r="DH298" s="81"/>
      <c r="DI298" s="81"/>
      <c r="DJ298" s="81"/>
      <c r="DK298" s="81"/>
      <c r="DL298" s="81"/>
      <c r="DM298" s="81"/>
      <c r="DN298" s="81"/>
      <c r="DO298" s="81"/>
      <c r="DP298" s="81"/>
      <c r="DQ298" s="81"/>
      <c r="DR298" s="81"/>
      <c r="DS298" s="81"/>
      <c r="DT298" s="81"/>
      <c r="DU298" s="81"/>
      <c r="DV298" s="81"/>
      <c r="DW298" s="81"/>
      <c r="DX298" s="81"/>
      <c r="DY298" s="81"/>
      <c r="DZ298" s="81"/>
      <c r="EA298" s="81"/>
      <c r="EB298" s="81"/>
      <c r="EC298" s="81"/>
      <c r="ED298" s="81"/>
      <c r="EE298" s="81"/>
      <c r="EF298" s="81"/>
      <c r="EG298" s="81"/>
      <c r="EH298" s="81"/>
      <c r="EI298" s="81"/>
      <c r="EJ298" s="81"/>
      <c r="EK298" s="81"/>
      <c r="EL298" s="81"/>
      <c r="EM298" s="81"/>
      <c r="EN298" s="81"/>
      <c r="EO298" s="81"/>
      <c r="EP298" s="81"/>
      <c r="EQ298" s="81"/>
      <c r="ER298" s="81"/>
      <c r="ES298" s="81"/>
      <c r="ET298" s="81"/>
      <c r="EU298" s="81"/>
      <c r="EV298" s="81"/>
      <c r="EW298" s="81"/>
      <c r="EX298" s="81"/>
      <c r="EY298" s="81"/>
      <c r="EZ298" s="81"/>
      <c r="FA298" s="81"/>
      <c r="FB298" s="81"/>
      <c r="FC298" s="81"/>
      <c r="FD298" s="81"/>
      <c r="FE298" s="81"/>
      <c r="FF298" s="81"/>
      <c r="FG298" s="81"/>
      <c r="FH298" s="81"/>
      <c r="FI298" s="81"/>
      <c r="FJ298" s="81"/>
      <c r="FK298" s="81"/>
    </row>
    <row r="299" spans="64:167" ht="12.75"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81"/>
      <c r="CL299" s="81"/>
      <c r="CM299" s="81"/>
      <c r="CN299" s="81"/>
      <c r="CO299" s="81"/>
      <c r="CP299" s="81"/>
      <c r="CQ299" s="81"/>
      <c r="CR299" s="81"/>
      <c r="CS299" s="81"/>
      <c r="CT299" s="81"/>
      <c r="CU299" s="81"/>
      <c r="CV299" s="81"/>
      <c r="CW299" s="81"/>
      <c r="CX299" s="81"/>
      <c r="CY299" s="81"/>
      <c r="CZ299" s="81"/>
      <c r="DA299" s="81"/>
      <c r="DB299" s="81"/>
      <c r="DC299" s="81"/>
      <c r="DD299" s="81"/>
      <c r="DE299" s="81"/>
      <c r="DF299" s="81"/>
      <c r="DG299" s="81"/>
      <c r="DH299" s="81"/>
      <c r="DI299" s="81"/>
      <c r="DJ299" s="81"/>
      <c r="DK299" s="81"/>
      <c r="DL299" s="81"/>
      <c r="DM299" s="81"/>
      <c r="DN299" s="81"/>
      <c r="DO299" s="81"/>
      <c r="DP299" s="81"/>
      <c r="DQ299" s="81"/>
      <c r="DR299" s="81"/>
      <c r="DS299" s="81"/>
      <c r="DT299" s="81"/>
      <c r="DU299" s="81"/>
      <c r="DV299" s="81"/>
      <c r="DW299" s="81"/>
      <c r="DX299" s="81"/>
      <c r="DY299" s="81"/>
      <c r="DZ299" s="81"/>
      <c r="EA299" s="81"/>
      <c r="EB299" s="81"/>
      <c r="EC299" s="81"/>
      <c r="ED299" s="81"/>
      <c r="EE299" s="81"/>
      <c r="EF299" s="81"/>
      <c r="EG299" s="81"/>
      <c r="EH299" s="81"/>
      <c r="EI299" s="81"/>
      <c r="EJ299" s="81"/>
      <c r="EK299" s="81"/>
      <c r="EL299" s="81"/>
      <c r="EM299" s="81"/>
      <c r="EN299" s="81"/>
      <c r="EO299" s="81"/>
      <c r="EP299" s="81"/>
      <c r="EQ299" s="81"/>
      <c r="ER299" s="81"/>
      <c r="ES299" s="81"/>
      <c r="ET299" s="81"/>
      <c r="EU299" s="81"/>
      <c r="EV299" s="81"/>
      <c r="EW299" s="81"/>
      <c r="EX299" s="81"/>
      <c r="EY299" s="81"/>
      <c r="EZ299" s="81"/>
      <c r="FA299" s="81"/>
      <c r="FB299" s="81"/>
      <c r="FC299" s="81"/>
      <c r="FD299" s="81"/>
      <c r="FE299" s="81"/>
      <c r="FF299" s="81"/>
      <c r="FG299" s="81"/>
      <c r="FH299" s="81"/>
      <c r="FI299" s="81"/>
      <c r="FJ299" s="81"/>
      <c r="FK299" s="81"/>
    </row>
    <row r="300" spans="64:167" ht="12.75"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  <c r="CT300" s="81"/>
      <c r="CU300" s="81"/>
      <c r="CV300" s="81"/>
      <c r="CW300" s="81"/>
      <c r="CX300" s="81"/>
      <c r="CY300" s="81"/>
      <c r="CZ300" s="81"/>
      <c r="DA300" s="81"/>
      <c r="DB300" s="81"/>
      <c r="DC300" s="81"/>
      <c r="DD300" s="81"/>
      <c r="DE300" s="81"/>
      <c r="DF300" s="81"/>
      <c r="DG300" s="81"/>
      <c r="DH300" s="81"/>
      <c r="DI300" s="81"/>
      <c r="DJ300" s="81"/>
      <c r="DK300" s="81"/>
      <c r="DL300" s="81"/>
      <c r="DM300" s="81"/>
      <c r="DN300" s="81"/>
      <c r="DO300" s="81"/>
      <c r="DP300" s="81"/>
      <c r="DQ300" s="81"/>
      <c r="DR300" s="81"/>
      <c r="DS300" s="81"/>
      <c r="DT300" s="81"/>
      <c r="DU300" s="81"/>
      <c r="DV300" s="81"/>
      <c r="DW300" s="81"/>
      <c r="DX300" s="81"/>
      <c r="DY300" s="81"/>
      <c r="DZ300" s="81"/>
      <c r="EA300" s="81"/>
      <c r="EB300" s="81"/>
      <c r="EC300" s="81"/>
      <c r="ED300" s="81"/>
      <c r="EE300" s="81"/>
      <c r="EF300" s="81"/>
      <c r="EG300" s="81"/>
      <c r="EH300" s="81"/>
      <c r="EI300" s="81"/>
      <c r="EJ300" s="81"/>
      <c r="EK300" s="81"/>
      <c r="EL300" s="81"/>
      <c r="EM300" s="81"/>
      <c r="EN300" s="81"/>
      <c r="EO300" s="81"/>
      <c r="EP300" s="81"/>
      <c r="EQ300" s="81"/>
      <c r="ER300" s="81"/>
      <c r="ES300" s="81"/>
      <c r="ET300" s="81"/>
      <c r="EU300" s="81"/>
      <c r="EV300" s="81"/>
      <c r="EW300" s="81"/>
      <c r="EX300" s="81"/>
      <c r="EY300" s="81"/>
      <c r="EZ300" s="81"/>
      <c r="FA300" s="81"/>
      <c r="FB300" s="81"/>
      <c r="FC300" s="81"/>
      <c r="FD300" s="81"/>
      <c r="FE300" s="81"/>
      <c r="FF300" s="81"/>
      <c r="FG300" s="81"/>
      <c r="FH300" s="81"/>
      <c r="FI300" s="81"/>
      <c r="FJ300" s="81"/>
      <c r="FK300" s="81"/>
    </row>
    <row r="301" spans="64:167" ht="12.75"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81"/>
      <c r="CX301" s="81"/>
      <c r="CY301" s="81"/>
      <c r="CZ301" s="81"/>
      <c r="DA301" s="81"/>
      <c r="DB301" s="81"/>
      <c r="DC301" s="81"/>
      <c r="DD301" s="81"/>
      <c r="DE301" s="81"/>
      <c r="DF301" s="81"/>
      <c r="DG301" s="81"/>
      <c r="DH301" s="81"/>
      <c r="DI301" s="81"/>
      <c r="DJ301" s="81"/>
      <c r="DK301" s="81"/>
      <c r="DL301" s="81"/>
      <c r="DM301" s="81"/>
      <c r="DN301" s="81"/>
      <c r="DO301" s="81"/>
      <c r="DP301" s="81"/>
      <c r="DQ301" s="81"/>
      <c r="DR301" s="81"/>
      <c r="DS301" s="81"/>
      <c r="DT301" s="81"/>
      <c r="DU301" s="81"/>
      <c r="DV301" s="81"/>
      <c r="DW301" s="81"/>
      <c r="DX301" s="81"/>
      <c r="DY301" s="81"/>
      <c r="DZ301" s="81"/>
      <c r="EA301" s="81"/>
      <c r="EB301" s="81"/>
      <c r="EC301" s="81"/>
      <c r="ED301" s="81"/>
      <c r="EE301" s="81"/>
      <c r="EF301" s="81"/>
      <c r="EG301" s="81"/>
      <c r="EH301" s="81"/>
      <c r="EI301" s="81"/>
      <c r="EJ301" s="81"/>
      <c r="EK301" s="81"/>
      <c r="EL301" s="81"/>
      <c r="EM301" s="81"/>
      <c r="EN301" s="81"/>
      <c r="EO301" s="81"/>
      <c r="EP301" s="81"/>
      <c r="EQ301" s="81"/>
      <c r="ER301" s="81"/>
      <c r="ES301" s="81"/>
      <c r="ET301" s="81"/>
      <c r="EU301" s="81"/>
      <c r="EV301" s="81"/>
      <c r="EW301" s="81"/>
      <c r="EX301" s="81"/>
      <c r="EY301" s="81"/>
      <c r="EZ301" s="81"/>
      <c r="FA301" s="81"/>
      <c r="FB301" s="81"/>
      <c r="FC301" s="81"/>
      <c r="FD301" s="81"/>
      <c r="FE301" s="81"/>
      <c r="FF301" s="81"/>
      <c r="FG301" s="81"/>
      <c r="FH301" s="81"/>
      <c r="FI301" s="81"/>
      <c r="FJ301" s="81"/>
      <c r="FK301" s="81"/>
    </row>
    <row r="302" spans="64:167" ht="12.75"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  <c r="CT302" s="81"/>
      <c r="CU302" s="81"/>
      <c r="CV302" s="81"/>
      <c r="CW302" s="81"/>
      <c r="CX302" s="81"/>
      <c r="CY302" s="81"/>
      <c r="CZ302" s="81"/>
      <c r="DA302" s="81"/>
      <c r="DB302" s="81"/>
      <c r="DC302" s="81"/>
      <c r="DD302" s="81"/>
      <c r="DE302" s="81"/>
      <c r="DF302" s="81"/>
      <c r="DG302" s="81"/>
      <c r="DH302" s="81"/>
      <c r="DI302" s="81"/>
      <c r="DJ302" s="81"/>
      <c r="DK302" s="81"/>
      <c r="DL302" s="81"/>
      <c r="DM302" s="81"/>
      <c r="DN302" s="81"/>
      <c r="DO302" s="81"/>
      <c r="DP302" s="81"/>
      <c r="DQ302" s="81"/>
      <c r="DR302" s="81"/>
      <c r="DS302" s="81"/>
      <c r="DT302" s="81"/>
      <c r="DU302" s="81"/>
      <c r="DV302" s="81"/>
      <c r="DW302" s="81"/>
      <c r="DX302" s="81"/>
      <c r="DY302" s="81"/>
      <c r="DZ302" s="81"/>
      <c r="EA302" s="81"/>
      <c r="EB302" s="81"/>
      <c r="EC302" s="81"/>
      <c r="ED302" s="81"/>
      <c r="EE302" s="81"/>
      <c r="EF302" s="81"/>
      <c r="EG302" s="81"/>
      <c r="EH302" s="81"/>
      <c r="EI302" s="81"/>
      <c r="EJ302" s="81"/>
      <c r="EK302" s="81"/>
      <c r="EL302" s="81"/>
      <c r="EM302" s="81"/>
      <c r="EN302" s="81"/>
      <c r="EO302" s="81"/>
      <c r="EP302" s="81"/>
      <c r="EQ302" s="81"/>
      <c r="ER302" s="81"/>
      <c r="ES302" s="81"/>
      <c r="ET302" s="81"/>
      <c r="EU302" s="81"/>
      <c r="EV302" s="81"/>
      <c r="EW302" s="81"/>
      <c r="EX302" s="81"/>
      <c r="EY302" s="81"/>
      <c r="EZ302" s="81"/>
      <c r="FA302" s="81"/>
      <c r="FB302" s="81"/>
      <c r="FC302" s="81"/>
      <c r="FD302" s="81"/>
      <c r="FE302" s="81"/>
      <c r="FF302" s="81"/>
      <c r="FG302" s="81"/>
      <c r="FH302" s="81"/>
      <c r="FI302" s="81"/>
      <c r="FJ302" s="81"/>
      <c r="FK302" s="81"/>
    </row>
    <row r="303" spans="64:167" ht="12.75"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/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  <c r="CT303" s="81"/>
      <c r="CU303" s="81"/>
      <c r="CV303" s="81"/>
      <c r="CW303" s="81"/>
      <c r="CX303" s="81"/>
      <c r="CY303" s="81"/>
      <c r="CZ303" s="81"/>
      <c r="DA303" s="81"/>
      <c r="DB303" s="81"/>
      <c r="DC303" s="81"/>
      <c r="DD303" s="81"/>
      <c r="DE303" s="81"/>
      <c r="DF303" s="81"/>
      <c r="DG303" s="81"/>
      <c r="DH303" s="81"/>
      <c r="DI303" s="81"/>
      <c r="DJ303" s="81"/>
      <c r="DK303" s="81"/>
      <c r="DL303" s="81"/>
      <c r="DM303" s="81"/>
      <c r="DN303" s="81"/>
      <c r="DO303" s="81"/>
      <c r="DP303" s="81"/>
      <c r="DQ303" s="81"/>
      <c r="DR303" s="81"/>
      <c r="DS303" s="81"/>
      <c r="DT303" s="81"/>
      <c r="DU303" s="81"/>
      <c r="DV303" s="81"/>
      <c r="DW303" s="81"/>
      <c r="DX303" s="81"/>
      <c r="DY303" s="81"/>
      <c r="DZ303" s="81"/>
      <c r="EA303" s="81"/>
      <c r="EB303" s="81"/>
      <c r="EC303" s="81"/>
      <c r="ED303" s="81"/>
      <c r="EE303" s="81"/>
      <c r="EF303" s="81"/>
      <c r="EG303" s="81"/>
      <c r="EH303" s="81"/>
      <c r="EI303" s="81"/>
      <c r="EJ303" s="81"/>
      <c r="EK303" s="81"/>
      <c r="EL303" s="81"/>
      <c r="EM303" s="81"/>
      <c r="EN303" s="81"/>
      <c r="EO303" s="81"/>
      <c r="EP303" s="81"/>
      <c r="EQ303" s="81"/>
      <c r="ER303" s="81"/>
      <c r="ES303" s="81"/>
      <c r="ET303" s="81"/>
      <c r="EU303" s="81"/>
      <c r="EV303" s="81"/>
      <c r="EW303" s="81"/>
      <c r="EX303" s="81"/>
      <c r="EY303" s="81"/>
      <c r="EZ303" s="81"/>
      <c r="FA303" s="81"/>
      <c r="FB303" s="81"/>
      <c r="FC303" s="81"/>
      <c r="FD303" s="81"/>
      <c r="FE303" s="81"/>
      <c r="FF303" s="81"/>
      <c r="FG303" s="81"/>
      <c r="FH303" s="81"/>
      <c r="FI303" s="81"/>
      <c r="FJ303" s="81"/>
      <c r="FK303" s="81"/>
    </row>
    <row r="304" spans="64:167" ht="12.75"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  <c r="CT304" s="81"/>
      <c r="CU304" s="81"/>
      <c r="CV304" s="81"/>
      <c r="CW304" s="81"/>
      <c r="CX304" s="81"/>
      <c r="CY304" s="81"/>
      <c r="CZ304" s="81"/>
      <c r="DA304" s="81"/>
      <c r="DB304" s="81"/>
      <c r="DC304" s="81"/>
      <c r="DD304" s="81"/>
      <c r="DE304" s="81"/>
      <c r="DF304" s="81"/>
      <c r="DG304" s="81"/>
      <c r="DH304" s="81"/>
      <c r="DI304" s="81"/>
      <c r="DJ304" s="81"/>
      <c r="DK304" s="81"/>
      <c r="DL304" s="81"/>
      <c r="DM304" s="81"/>
      <c r="DN304" s="81"/>
      <c r="DO304" s="81"/>
      <c r="DP304" s="81"/>
      <c r="DQ304" s="81"/>
      <c r="DR304" s="81"/>
      <c r="DS304" s="81"/>
      <c r="DT304" s="81"/>
      <c r="DU304" s="81"/>
      <c r="DV304" s="81"/>
      <c r="DW304" s="81"/>
      <c r="DX304" s="81"/>
      <c r="DY304" s="81"/>
      <c r="DZ304" s="81"/>
      <c r="EA304" s="81"/>
      <c r="EB304" s="81"/>
      <c r="EC304" s="81"/>
      <c r="ED304" s="81"/>
      <c r="EE304" s="81"/>
      <c r="EF304" s="81"/>
      <c r="EG304" s="81"/>
      <c r="EH304" s="81"/>
      <c r="EI304" s="81"/>
      <c r="EJ304" s="81"/>
      <c r="EK304" s="81"/>
      <c r="EL304" s="81"/>
      <c r="EM304" s="81"/>
      <c r="EN304" s="81"/>
      <c r="EO304" s="81"/>
      <c r="EP304" s="81"/>
      <c r="EQ304" s="81"/>
      <c r="ER304" s="81"/>
      <c r="ES304" s="81"/>
      <c r="ET304" s="81"/>
      <c r="EU304" s="81"/>
      <c r="EV304" s="81"/>
      <c r="EW304" s="81"/>
      <c r="EX304" s="81"/>
      <c r="EY304" s="81"/>
      <c r="EZ304" s="81"/>
      <c r="FA304" s="81"/>
      <c r="FB304" s="81"/>
      <c r="FC304" s="81"/>
      <c r="FD304" s="81"/>
      <c r="FE304" s="81"/>
      <c r="FF304" s="81"/>
      <c r="FG304" s="81"/>
      <c r="FH304" s="81"/>
      <c r="FI304" s="81"/>
      <c r="FJ304" s="81"/>
      <c r="FK304" s="81"/>
    </row>
    <row r="305" spans="64:167" ht="12.75"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  <c r="CT305" s="81"/>
      <c r="CU305" s="81"/>
      <c r="CV305" s="81"/>
      <c r="CW305" s="81"/>
      <c r="CX305" s="81"/>
      <c r="CY305" s="81"/>
      <c r="CZ305" s="81"/>
      <c r="DA305" s="81"/>
      <c r="DB305" s="81"/>
      <c r="DC305" s="81"/>
      <c r="DD305" s="81"/>
      <c r="DE305" s="81"/>
      <c r="DF305" s="81"/>
      <c r="DG305" s="81"/>
      <c r="DH305" s="81"/>
      <c r="DI305" s="81"/>
      <c r="DJ305" s="81"/>
      <c r="DK305" s="81"/>
      <c r="DL305" s="81"/>
      <c r="DM305" s="81"/>
      <c r="DN305" s="81"/>
      <c r="DO305" s="81"/>
      <c r="DP305" s="81"/>
      <c r="DQ305" s="81"/>
      <c r="DR305" s="81"/>
      <c r="DS305" s="81"/>
      <c r="DT305" s="81"/>
      <c r="DU305" s="81"/>
      <c r="DV305" s="81"/>
      <c r="DW305" s="81"/>
      <c r="DX305" s="81"/>
      <c r="DY305" s="81"/>
      <c r="DZ305" s="81"/>
      <c r="EA305" s="81"/>
      <c r="EB305" s="81"/>
      <c r="EC305" s="81"/>
      <c r="ED305" s="81"/>
      <c r="EE305" s="81"/>
      <c r="EF305" s="81"/>
      <c r="EG305" s="81"/>
      <c r="EH305" s="81"/>
      <c r="EI305" s="81"/>
      <c r="EJ305" s="81"/>
      <c r="EK305" s="81"/>
      <c r="EL305" s="81"/>
      <c r="EM305" s="81"/>
      <c r="EN305" s="81"/>
      <c r="EO305" s="81"/>
      <c r="EP305" s="81"/>
      <c r="EQ305" s="81"/>
      <c r="ER305" s="81"/>
      <c r="ES305" s="81"/>
      <c r="ET305" s="81"/>
      <c r="EU305" s="81"/>
      <c r="EV305" s="81"/>
      <c r="EW305" s="81"/>
      <c r="EX305" s="81"/>
      <c r="EY305" s="81"/>
      <c r="EZ305" s="81"/>
      <c r="FA305" s="81"/>
      <c r="FB305" s="81"/>
      <c r="FC305" s="81"/>
      <c r="FD305" s="81"/>
      <c r="FE305" s="81"/>
      <c r="FF305" s="81"/>
      <c r="FG305" s="81"/>
      <c r="FH305" s="81"/>
      <c r="FI305" s="81"/>
      <c r="FJ305" s="81"/>
      <c r="FK305" s="81"/>
    </row>
    <row r="306" spans="64:167" ht="12.75"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  <c r="CT306" s="81"/>
      <c r="CU306" s="81"/>
      <c r="CV306" s="81"/>
      <c r="CW306" s="81"/>
      <c r="CX306" s="81"/>
      <c r="CY306" s="81"/>
      <c r="CZ306" s="81"/>
      <c r="DA306" s="81"/>
      <c r="DB306" s="81"/>
      <c r="DC306" s="81"/>
      <c r="DD306" s="81"/>
      <c r="DE306" s="81"/>
      <c r="DF306" s="81"/>
      <c r="DG306" s="81"/>
      <c r="DH306" s="81"/>
      <c r="DI306" s="81"/>
      <c r="DJ306" s="81"/>
      <c r="DK306" s="81"/>
      <c r="DL306" s="81"/>
      <c r="DM306" s="81"/>
      <c r="DN306" s="81"/>
      <c r="DO306" s="81"/>
      <c r="DP306" s="81"/>
      <c r="DQ306" s="81"/>
      <c r="DR306" s="81"/>
      <c r="DS306" s="81"/>
      <c r="DT306" s="81"/>
      <c r="DU306" s="81"/>
      <c r="DV306" s="81"/>
      <c r="DW306" s="81"/>
      <c r="DX306" s="81"/>
      <c r="DY306" s="81"/>
      <c r="DZ306" s="81"/>
      <c r="EA306" s="81"/>
      <c r="EB306" s="81"/>
      <c r="EC306" s="81"/>
      <c r="ED306" s="81"/>
      <c r="EE306" s="81"/>
      <c r="EF306" s="81"/>
      <c r="EG306" s="81"/>
      <c r="EH306" s="81"/>
      <c r="EI306" s="81"/>
      <c r="EJ306" s="81"/>
      <c r="EK306" s="81"/>
      <c r="EL306" s="81"/>
      <c r="EM306" s="81"/>
      <c r="EN306" s="81"/>
      <c r="EO306" s="81"/>
      <c r="EP306" s="81"/>
      <c r="EQ306" s="81"/>
      <c r="ER306" s="81"/>
      <c r="ES306" s="81"/>
      <c r="ET306" s="81"/>
      <c r="EU306" s="81"/>
      <c r="EV306" s="81"/>
      <c r="EW306" s="81"/>
      <c r="EX306" s="81"/>
      <c r="EY306" s="81"/>
      <c r="EZ306" s="81"/>
      <c r="FA306" s="81"/>
      <c r="FB306" s="81"/>
      <c r="FC306" s="81"/>
      <c r="FD306" s="81"/>
      <c r="FE306" s="81"/>
      <c r="FF306" s="81"/>
      <c r="FG306" s="81"/>
      <c r="FH306" s="81"/>
      <c r="FI306" s="81"/>
      <c r="FJ306" s="81"/>
      <c r="FK306" s="81"/>
    </row>
    <row r="307" spans="64:167" ht="12.75"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  <c r="CT307" s="81"/>
      <c r="CU307" s="81"/>
      <c r="CV307" s="81"/>
      <c r="CW307" s="81"/>
      <c r="CX307" s="81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  <c r="DI307" s="81"/>
      <c r="DJ307" s="81"/>
      <c r="DK307" s="81"/>
      <c r="DL307" s="81"/>
      <c r="DM307" s="81"/>
      <c r="DN307" s="81"/>
      <c r="DO307" s="81"/>
      <c r="DP307" s="81"/>
      <c r="DQ307" s="81"/>
      <c r="DR307" s="81"/>
      <c r="DS307" s="81"/>
      <c r="DT307" s="81"/>
      <c r="DU307" s="81"/>
      <c r="DV307" s="81"/>
      <c r="DW307" s="81"/>
      <c r="DX307" s="81"/>
      <c r="DY307" s="81"/>
      <c r="DZ307" s="81"/>
      <c r="EA307" s="81"/>
      <c r="EB307" s="81"/>
      <c r="EC307" s="81"/>
      <c r="ED307" s="81"/>
      <c r="EE307" s="81"/>
      <c r="EF307" s="81"/>
      <c r="EG307" s="81"/>
      <c r="EH307" s="81"/>
      <c r="EI307" s="81"/>
      <c r="EJ307" s="81"/>
      <c r="EK307" s="81"/>
      <c r="EL307" s="81"/>
      <c r="EM307" s="81"/>
      <c r="EN307" s="81"/>
      <c r="EO307" s="81"/>
      <c r="EP307" s="81"/>
      <c r="EQ307" s="81"/>
      <c r="ER307" s="81"/>
      <c r="ES307" s="81"/>
      <c r="ET307" s="81"/>
      <c r="EU307" s="81"/>
      <c r="EV307" s="81"/>
      <c r="EW307" s="81"/>
      <c r="EX307" s="81"/>
      <c r="EY307" s="81"/>
      <c r="EZ307" s="81"/>
      <c r="FA307" s="81"/>
      <c r="FB307" s="81"/>
      <c r="FC307" s="81"/>
      <c r="FD307" s="81"/>
      <c r="FE307" s="81"/>
      <c r="FF307" s="81"/>
      <c r="FG307" s="81"/>
      <c r="FH307" s="81"/>
      <c r="FI307" s="81"/>
      <c r="FJ307" s="81"/>
      <c r="FK307" s="81"/>
    </row>
    <row r="308" spans="64:167" ht="12.75"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  <c r="CT308" s="81"/>
      <c r="CU308" s="81"/>
      <c r="CV308" s="81"/>
      <c r="CW308" s="81"/>
      <c r="CX308" s="81"/>
      <c r="CY308" s="81"/>
      <c r="CZ308" s="81"/>
      <c r="DA308" s="81"/>
      <c r="DB308" s="81"/>
      <c r="DC308" s="81"/>
      <c r="DD308" s="81"/>
      <c r="DE308" s="81"/>
      <c r="DF308" s="81"/>
      <c r="DG308" s="81"/>
      <c r="DH308" s="81"/>
      <c r="DI308" s="81"/>
      <c r="DJ308" s="81"/>
      <c r="DK308" s="81"/>
      <c r="DL308" s="81"/>
      <c r="DM308" s="81"/>
      <c r="DN308" s="81"/>
      <c r="DO308" s="81"/>
      <c r="DP308" s="81"/>
      <c r="DQ308" s="81"/>
      <c r="DR308" s="81"/>
      <c r="DS308" s="81"/>
      <c r="DT308" s="81"/>
      <c r="DU308" s="81"/>
      <c r="DV308" s="81"/>
      <c r="DW308" s="81"/>
      <c r="DX308" s="81"/>
      <c r="DY308" s="81"/>
      <c r="DZ308" s="81"/>
      <c r="EA308" s="81"/>
      <c r="EB308" s="81"/>
      <c r="EC308" s="81"/>
      <c r="ED308" s="81"/>
      <c r="EE308" s="81"/>
      <c r="EF308" s="81"/>
      <c r="EG308" s="81"/>
      <c r="EH308" s="81"/>
      <c r="EI308" s="81"/>
      <c r="EJ308" s="81"/>
      <c r="EK308" s="81"/>
      <c r="EL308" s="81"/>
      <c r="EM308" s="81"/>
      <c r="EN308" s="81"/>
      <c r="EO308" s="81"/>
      <c r="EP308" s="81"/>
      <c r="EQ308" s="81"/>
      <c r="ER308" s="81"/>
      <c r="ES308" s="81"/>
      <c r="ET308" s="81"/>
      <c r="EU308" s="81"/>
      <c r="EV308" s="81"/>
      <c r="EW308" s="81"/>
      <c r="EX308" s="81"/>
      <c r="EY308" s="81"/>
      <c r="EZ308" s="81"/>
      <c r="FA308" s="81"/>
      <c r="FB308" s="81"/>
      <c r="FC308" s="81"/>
      <c r="FD308" s="81"/>
      <c r="FE308" s="81"/>
      <c r="FF308" s="81"/>
      <c r="FG308" s="81"/>
      <c r="FH308" s="81"/>
      <c r="FI308" s="81"/>
      <c r="FJ308" s="81"/>
      <c r="FK308" s="81"/>
    </row>
    <row r="309" spans="64:167" ht="12.75"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  <c r="CT309" s="81"/>
      <c r="CU309" s="81"/>
      <c r="CV309" s="81"/>
      <c r="CW309" s="81"/>
      <c r="CX309" s="81"/>
      <c r="CY309" s="81"/>
      <c r="CZ309" s="81"/>
      <c r="DA309" s="81"/>
      <c r="DB309" s="81"/>
      <c r="DC309" s="81"/>
      <c r="DD309" s="81"/>
      <c r="DE309" s="81"/>
      <c r="DF309" s="81"/>
      <c r="DG309" s="81"/>
      <c r="DH309" s="81"/>
      <c r="DI309" s="81"/>
      <c r="DJ309" s="81"/>
      <c r="DK309" s="81"/>
      <c r="DL309" s="81"/>
      <c r="DM309" s="81"/>
      <c r="DN309" s="81"/>
      <c r="DO309" s="81"/>
      <c r="DP309" s="81"/>
      <c r="DQ309" s="81"/>
      <c r="DR309" s="81"/>
      <c r="DS309" s="81"/>
      <c r="DT309" s="81"/>
      <c r="DU309" s="81"/>
      <c r="DV309" s="81"/>
      <c r="DW309" s="81"/>
      <c r="DX309" s="81"/>
      <c r="DY309" s="81"/>
      <c r="DZ309" s="81"/>
      <c r="EA309" s="81"/>
      <c r="EB309" s="81"/>
      <c r="EC309" s="81"/>
      <c r="ED309" s="81"/>
      <c r="EE309" s="81"/>
      <c r="EF309" s="81"/>
      <c r="EG309" s="81"/>
      <c r="EH309" s="81"/>
      <c r="EI309" s="81"/>
      <c r="EJ309" s="81"/>
      <c r="EK309" s="81"/>
      <c r="EL309" s="81"/>
      <c r="EM309" s="81"/>
      <c r="EN309" s="81"/>
      <c r="EO309" s="81"/>
      <c r="EP309" s="81"/>
      <c r="EQ309" s="81"/>
      <c r="ER309" s="81"/>
      <c r="ES309" s="81"/>
      <c r="ET309" s="81"/>
      <c r="EU309" s="81"/>
      <c r="EV309" s="81"/>
      <c r="EW309" s="81"/>
      <c r="EX309" s="81"/>
      <c r="EY309" s="81"/>
      <c r="EZ309" s="81"/>
      <c r="FA309" s="81"/>
      <c r="FB309" s="81"/>
      <c r="FC309" s="81"/>
      <c r="FD309" s="81"/>
      <c r="FE309" s="81"/>
      <c r="FF309" s="81"/>
      <c r="FG309" s="81"/>
      <c r="FH309" s="81"/>
      <c r="FI309" s="81"/>
      <c r="FJ309" s="81"/>
      <c r="FK309" s="81"/>
    </row>
    <row r="310" spans="64:167" ht="12.75"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  <c r="CT310" s="81"/>
      <c r="CU310" s="81"/>
      <c r="CV310" s="81"/>
      <c r="CW310" s="81"/>
      <c r="CX310" s="81"/>
      <c r="CY310" s="81"/>
      <c r="CZ310" s="81"/>
      <c r="DA310" s="81"/>
      <c r="DB310" s="81"/>
      <c r="DC310" s="81"/>
      <c r="DD310" s="81"/>
      <c r="DE310" s="81"/>
      <c r="DF310" s="81"/>
      <c r="DG310" s="81"/>
      <c r="DH310" s="81"/>
      <c r="DI310" s="81"/>
      <c r="DJ310" s="81"/>
      <c r="DK310" s="81"/>
      <c r="DL310" s="81"/>
      <c r="DM310" s="81"/>
      <c r="DN310" s="81"/>
      <c r="DO310" s="81"/>
      <c r="DP310" s="81"/>
      <c r="DQ310" s="81"/>
      <c r="DR310" s="81"/>
      <c r="DS310" s="81"/>
      <c r="DT310" s="81"/>
      <c r="DU310" s="81"/>
      <c r="DV310" s="81"/>
      <c r="DW310" s="81"/>
      <c r="DX310" s="81"/>
      <c r="DY310" s="81"/>
      <c r="DZ310" s="81"/>
      <c r="EA310" s="81"/>
      <c r="EB310" s="81"/>
      <c r="EC310" s="81"/>
      <c r="ED310" s="81"/>
      <c r="EE310" s="81"/>
      <c r="EF310" s="81"/>
      <c r="EG310" s="81"/>
      <c r="EH310" s="81"/>
      <c r="EI310" s="81"/>
      <c r="EJ310" s="81"/>
      <c r="EK310" s="81"/>
      <c r="EL310" s="81"/>
      <c r="EM310" s="81"/>
      <c r="EN310" s="81"/>
      <c r="EO310" s="81"/>
      <c r="EP310" s="81"/>
      <c r="EQ310" s="81"/>
      <c r="ER310" s="81"/>
      <c r="ES310" s="81"/>
      <c r="ET310" s="81"/>
      <c r="EU310" s="81"/>
      <c r="EV310" s="81"/>
      <c r="EW310" s="81"/>
      <c r="EX310" s="81"/>
      <c r="EY310" s="81"/>
      <c r="EZ310" s="81"/>
      <c r="FA310" s="81"/>
      <c r="FB310" s="81"/>
      <c r="FC310" s="81"/>
      <c r="FD310" s="81"/>
      <c r="FE310" s="81"/>
      <c r="FF310" s="81"/>
      <c r="FG310" s="81"/>
      <c r="FH310" s="81"/>
      <c r="FI310" s="81"/>
      <c r="FJ310" s="81"/>
      <c r="FK310" s="81"/>
    </row>
    <row r="311" spans="64:167" ht="12.75"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  <c r="CT311" s="81"/>
      <c r="CU311" s="81"/>
      <c r="CV311" s="81"/>
      <c r="CW311" s="81"/>
      <c r="CX311" s="81"/>
      <c r="CY311" s="81"/>
      <c r="CZ311" s="81"/>
      <c r="DA311" s="81"/>
      <c r="DB311" s="81"/>
      <c r="DC311" s="81"/>
      <c r="DD311" s="81"/>
      <c r="DE311" s="81"/>
      <c r="DF311" s="81"/>
      <c r="DG311" s="81"/>
      <c r="DH311" s="81"/>
      <c r="DI311" s="81"/>
      <c r="DJ311" s="81"/>
      <c r="DK311" s="81"/>
      <c r="DL311" s="81"/>
      <c r="DM311" s="81"/>
      <c r="DN311" s="81"/>
      <c r="DO311" s="81"/>
      <c r="DP311" s="81"/>
      <c r="DQ311" s="81"/>
      <c r="DR311" s="81"/>
      <c r="DS311" s="81"/>
      <c r="DT311" s="81"/>
      <c r="DU311" s="81"/>
      <c r="DV311" s="81"/>
      <c r="DW311" s="81"/>
      <c r="DX311" s="81"/>
      <c r="DY311" s="81"/>
      <c r="DZ311" s="81"/>
      <c r="EA311" s="81"/>
      <c r="EB311" s="81"/>
      <c r="EC311" s="81"/>
      <c r="ED311" s="81"/>
      <c r="EE311" s="81"/>
      <c r="EF311" s="81"/>
      <c r="EG311" s="81"/>
      <c r="EH311" s="81"/>
      <c r="EI311" s="81"/>
      <c r="EJ311" s="81"/>
      <c r="EK311" s="81"/>
      <c r="EL311" s="81"/>
      <c r="EM311" s="81"/>
      <c r="EN311" s="81"/>
      <c r="EO311" s="81"/>
      <c r="EP311" s="81"/>
      <c r="EQ311" s="81"/>
      <c r="ER311" s="81"/>
      <c r="ES311" s="81"/>
      <c r="ET311" s="81"/>
      <c r="EU311" s="81"/>
      <c r="EV311" s="81"/>
      <c r="EW311" s="81"/>
      <c r="EX311" s="81"/>
      <c r="EY311" s="81"/>
      <c r="EZ311" s="81"/>
      <c r="FA311" s="81"/>
      <c r="FB311" s="81"/>
      <c r="FC311" s="81"/>
      <c r="FD311" s="81"/>
      <c r="FE311" s="81"/>
      <c r="FF311" s="81"/>
      <c r="FG311" s="81"/>
      <c r="FH311" s="81"/>
      <c r="FI311" s="81"/>
      <c r="FJ311" s="81"/>
      <c r="FK311" s="81"/>
    </row>
    <row r="312" spans="64:167" ht="12.75"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  <c r="CT312" s="81"/>
      <c r="CU312" s="81"/>
      <c r="CV312" s="81"/>
      <c r="CW312" s="81"/>
      <c r="CX312" s="81"/>
      <c r="CY312" s="81"/>
      <c r="CZ312" s="81"/>
      <c r="DA312" s="81"/>
      <c r="DB312" s="81"/>
      <c r="DC312" s="81"/>
      <c r="DD312" s="81"/>
      <c r="DE312" s="81"/>
      <c r="DF312" s="81"/>
      <c r="DG312" s="81"/>
      <c r="DH312" s="81"/>
      <c r="DI312" s="81"/>
      <c r="DJ312" s="81"/>
      <c r="DK312" s="81"/>
      <c r="DL312" s="81"/>
      <c r="DM312" s="81"/>
      <c r="DN312" s="81"/>
      <c r="DO312" s="81"/>
      <c r="DP312" s="81"/>
      <c r="DQ312" s="81"/>
      <c r="DR312" s="81"/>
      <c r="DS312" s="81"/>
      <c r="DT312" s="81"/>
      <c r="DU312" s="81"/>
      <c r="DV312" s="81"/>
      <c r="DW312" s="81"/>
      <c r="DX312" s="81"/>
      <c r="DY312" s="81"/>
      <c r="DZ312" s="81"/>
      <c r="EA312" s="81"/>
      <c r="EB312" s="81"/>
      <c r="EC312" s="81"/>
      <c r="ED312" s="81"/>
      <c r="EE312" s="81"/>
      <c r="EF312" s="81"/>
      <c r="EG312" s="81"/>
      <c r="EH312" s="81"/>
      <c r="EI312" s="81"/>
      <c r="EJ312" s="81"/>
      <c r="EK312" s="81"/>
      <c r="EL312" s="81"/>
      <c r="EM312" s="81"/>
      <c r="EN312" s="81"/>
      <c r="EO312" s="81"/>
      <c r="EP312" s="81"/>
      <c r="EQ312" s="81"/>
      <c r="ER312" s="81"/>
      <c r="ES312" s="81"/>
      <c r="ET312" s="81"/>
      <c r="EU312" s="81"/>
      <c r="EV312" s="81"/>
      <c r="EW312" s="81"/>
      <c r="EX312" s="81"/>
      <c r="EY312" s="81"/>
      <c r="EZ312" s="81"/>
      <c r="FA312" s="81"/>
      <c r="FB312" s="81"/>
      <c r="FC312" s="81"/>
      <c r="FD312" s="81"/>
      <c r="FE312" s="81"/>
      <c r="FF312" s="81"/>
      <c r="FG312" s="81"/>
      <c r="FH312" s="81"/>
      <c r="FI312" s="81"/>
      <c r="FJ312" s="81"/>
      <c r="FK312" s="81"/>
    </row>
    <row r="313" spans="64:167" ht="12.75"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  <c r="CT313" s="81"/>
      <c r="CU313" s="81"/>
      <c r="CV313" s="81"/>
      <c r="CW313" s="81"/>
      <c r="CX313" s="81"/>
      <c r="CY313" s="81"/>
      <c r="CZ313" s="81"/>
      <c r="DA313" s="81"/>
      <c r="DB313" s="81"/>
      <c r="DC313" s="81"/>
      <c r="DD313" s="81"/>
      <c r="DE313" s="81"/>
      <c r="DF313" s="81"/>
      <c r="DG313" s="81"/>
      <c r="DH313" s="81"/>
      <c r="DI313" s="81"/>
      <c r="DJ313" s="81"/>
      <c r="DK313" s="81"/>
      <c r="DL313" s="81"/>
      <c r="DM313" s="81"/>
      <c r="DN313" s="81"/>
      <c r="DO313" s="81"/>
      <c r="DP313" s="81"/>
      <c r="DQ313" s="81"/>
      <c r="DR313" s="81"/>
      <c r="DS313" s="81"/>
      <c r="DT313" s="81"/>
      <c r="DU313" s="81"/>
      <c r="DV313" s="81"/>
      <c r="DW313" s="81"/>
      <c r="DX313" s="81"/>
      <c r="DY313" s="81"/>
      <c r="DZ313" s="81"/>
      <c r="EA313" s="81"/>
      <c r="EB313" s="81"/>
      <c r="EC313" s="81"/>
      <c r="ED313" s="81"/>
      <c r="EE313" s="81"/>
      <c r="EF313" s="81"/>
      <c r="EG313" s="81"/>
      <c r="EH313" s="81"/>
      <c r="EI313" s="81"/>
      <c r="EJ313" s="81"/>
      <c r="EK313" s="81"/>
      <c r="EL313" s="81"/>
      <c r="EM313" s="81"/>
      <c r="EN313" s="81"/>
      <c r="EO313" s="81"/>
      <c r="EP313" s="81"/>
      <c r="EQ313" s="81"/>
      <c r="ER313" s="81"/>
      <c r="ES313" s="81"/>
      <c r="ET313" s="81"/>
      <c r="EU313" s="81"/>
      <c r="EV313" s="81"/>
      <c r="EW313" s="81"/>
      <c r="EX313" s="81"/>
      <c r="EY313" s="81"/>
      <c r="EZ313" s="81"/>
      <c r="FA313" s="81"/>
      <c r="FB313" s="81"/>
      <c r="FC313" s="81"/>
      <c r="FD313" s="81"/>
      <c r="FE313" s="81"/>
      <c r="FF313" s="81"/>
      <c r="FG313" s="81"/>
      <c r="FH313" s="81"/>
      <c r="FI313" s="81"/>
      <c r="FJ313" s="81"/>
      <c r="FK313" s="81"/>
    </row>
    <row r="314" spans="64:167" ht="12.75"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  <c r="CT314" s="81"/>
      <c r="CU314" s="81"/>
      <c r="CV314" s="81"/>
      <c r="CW314" s="81"/>
      <c r="CX314" s="81"/>
      <c r="CY314" s="81"/>
      <c r="CZ314" s="81"/>
      <c r="DA314" s="81"/>
      <c r="DB314" s="81"/>
      <c r="DC314" s="81"/>
      <c r="DD314" s="81"/>
      <c r="DE314" s="81"/>
      <c r="DF314" s="81"/>
      <c r="DG314" s="81"/>
      <c r="DH314" s="81"/>
      <c r="DI314" s="81"/>
      <c r="DJ314" s="81"/>
      <c r="DK314" s="81"/>
      <c r="DL314" s="81"/>
      <c r="DM314" s="81"/>
      <c r="DN314" s="81"/>
      <c r="DO314" s="81"/>
      <c r="DP314" s="81"/>
      <c r="DQ314" s="81"/>
      <c r="DR314" s="81"/>
      <c r="DS314" s="81"/>
      <c r="DT314" s="81"/>
      <c r="DU314" s="81"/>
      <c r="DV314" s="81"/>
      <c r="DW314" s="81"/>
      <c r="DX314" s="81"/>
      <c r="DY314" s="81"/>
      <c r="DZ314" s="81"/>
      <c r="EA314" s="81"/>
      <c r="EB314" s="81"/>
      <c r="EC314" s="81"/>
      <c r="ED314" s="81"/>
      <c r="EE314" s="81"/>
      <c r="EF314" s="81"/>
      <c r="EG314" s="81"/>
      <c r="EH314" s="81"/>
      <c r="EI314" s="81"/>
      <c r="EJ314" s="81"/>
      <c r="EK314" s="81"/>
      <c r="EL314" s="81"/>
      <c r="EM314" s="81"/>
      <c r="EN314" s="81"/>
      <c r="EO314" s="81"/>
      <c r="EP314" s="81"/>
      <c r="EQ314" s="81"/>
      <c r="ER314" s="81"/>
      <c r="ES314" s="81"/>
      <c r="ET314" s="81"/>
      <c r="EU314" s="81"/>
      <c r="EV314" s="81"/>
      <c r="EW314" s="81"/>
      <c r="EX314" s="81"/>
      <c r="EY314" s="81"/>
      <c r="EZ314" s="81"/>
      <c r="FA314" s="81"/>
      <c r="FB314" s="81"/>
      <c r="FC314" s="81"/>
      <c r="FD314" s="81"/>
      <c r="FE314" s="81"/>
      <c r="FF314" s="81"/>
      <c r="FG314" s="81"/>
      <c r="FH314" s="81"/>
      <c r="FI314" s="81"/>
      <c r="FJ314" s="81"/>
      <c r="FK314" s="81"/>
    </row>
    <row r="315" spans="64:167" ht="12.75"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  <c r="CT315" s="81"/>
      <c r="CU315" s="81"/>
      <c r="CV315" s="81"/>
      <c r="CW315" s="81"/>
      <c r="CX315" s="81"/>
      <c r="CY315" s="81"/>
      <c r="CZ315" s="81"/>
      <c r="DA315" s="81"/>
      <c r="DB315" s="81"/>
      <c r="DC315" s="81"/>
      <c r="DD315" s="81"/>
      <c r="DE315" s="81"/>
      <c r="DF315" s="81"/>
      <c r="DG315" s="81"/>
      <c r="DH315" s="81"/>
      <c r="DI315" s="81"/>
      <c r="DJ315" s="81"/>
      <c r="DK315" s="81"/>
      <c r="DL315" s="81"/>
      <c r="DM315" s="81"/>
      <c r="DN315" s="81"/>
      <c r="DO315" s="81"/>
      <c r="DP315" s="81"/>
      <c r="DQ315" s="81"/>
      <c r="DR315" s="81"/>
      <c r="DS315" s="81"/>
      <c r="DT315" s="81"/>
      <c r="DU315" s="81"/>
      <c r="DV315" s="81"/>
      <c r="DW315" s="81"/>
      <c r="DX315" s="81"/>
      <c r="DY315" s="81"/>
      <c r="DZ315" s="81"/>
      <c r="EA315" s="81"/>
      <c r="EB315" s="81"/>
      <c r="EC315" s="81"/>
      <c r="ED315" s="81"/>
      <c r="EE315" s="81"/>
      <c r="EF315" s="81"/>
      <c r="EG315" s="81"/>
      <c r="EH315" s="81"/>
      <c r="EI315" s="81"/>
      <c r="EJ315" s="81"/>
      <c r="EK315" s="81"/>
      <c r="EL315" s="81"/>
      <c r="EM315" s="81"/>
      <c r="EN315" s="81"/>
      <c r="EO315" s="81"/>
      <c r="EP315" s="81"/>
      <c r="EQ315" s="81"/>
      <c r="ER315" s="81"/>
      <c r="ES315" s="81"/>
      <c r="ET315" s="81"/>
      <c r="EU315" s="81"/>
      <c r="EV315" s="81"/>
      <c r="EW315" s="81"/>
      <c r="EX315" s="81"/>
      <c r="EY315" s="81"/>
      <c r="EZ315" s="81"/>
      <c r="FA315" s="81"/>
      <c r="FB315" s="81"/>
      <c r="FC315" s="81"/>
      <c r="FD315" s="81"/>
      <c r="FE315" s="81"/>
      <c r="FF315" s="81"/>
      <c r="FG315" s="81"/>
      <c r="FH315" s="81"/>
      <c r="FI315" s="81"/>
      <c r="FJ315" s="81"/>
      <c r="FK315" s="81"/>
    </row>
    <row r="316" spans="64:167" ht="12.75"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  <c r="CT316" s="81"/>
      <c r="CU316" s="81"/>
      <c r="CV316" s="81"/>
      <c r="CW316" s="81"/>
      <c r="CX316" s="81"/>
      <c r="CY316" s="81"/>
      <c r="CZ316" s="81"/>
      <c r="DA316" s="81"/>
      <c r="DB316" s="81"/>
      <c r="DC316" s="81"/>
      <c r="DD316" s="81"/>
      <c r="DE316" s="81"/>
      <c r="DF316" s="81"/>
      <c r="DG316" s="81"/>
      <c r="DH316" s="81"/>
      <c r="DI316" s="81"/>
      <c r="DJ316" s="81"/>
      <c r="DK316" s="81"/>
      <c r="DL316" s="81"/>
      <c r="DM316" s="81"/>
      <c r="DN316" s="81"/>
      <c r="DO316" s="81"/>
      <c r="DP316" s="81"/>
      <c r="DQ316" s="81"/>
      <c r="DR316" s="81"/>
      <c r="DS316" s="81"/>
      <c r="DT316" s="81"/>
      <c r="DU316" s="81"/>
      <c r="DV316" s="81"/>
      <c r="DW316" s="81"/>
      <c r="DX316" s="81"/>
      <c r="DY316" s="81"/>
      <c r="DZ316" s="81"/>
      <c r="EA316" s="81"/>
      <c r="EB316" s="81"/>
      <c r="EC316" s="81"/>
      <c r="ED316" s="81"/>
      <c r="EE316" s="81"/>
      <c r="EF316" s="81"/>
      <c r="EG316" s="81"/>
      <c r="EH316" s="81"/>
      <c r="EI316" s="81"/>
      <c r="EJ316" s="81"/>
      <c r="EK316" s="81"/>
      <c r="EL316" s="81"/>
      <c r="EM316" s="81"/>
      <c r="EN316" s="81"/>
      <c r="EO316" s="81"/>
      <c r="EP316" s="81"/>
      <c r="EQ316" s="81"/>
      <c r="ER316" s="81"/>
      <c r="ES316" s="81"/>
      <c r="ET316" s="81"/>
      <c r="EU316" s="81"/>
      <c r="EV316" s="81"/>
      <c r="EW316" s="81"/>
      <c r="EX316" s="81"/>
      <c r="EY316" s="81"/>
      <c r="EZ316" s="81"/>
      <c r="FA316" s="81"/>
      <c r="FB316" s="81"/>
      <c r="FC316" s="81"/>
      <c r="FD316" s="81"/>
      <c r="FE316" s="81"/>
      <c r="FF316" s="81"/>
      <c r="FG316" s="81"/>
      <c r="FH316" s="81"/>
      <c r="FI316" s="81"/>
      <c r="FJ316" s="81"/>
      <c r="FK316" s="81"/>
    </row>
    <row r="317" spans="64:167" ht="12.75"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  <c r="CT317" s="81"/>
      <c r="CU317" s="81"/>
      <c r="CV317" s="81"/>
      <c r="CW317" s="81"/>
      <c r="CX317" s="81"/>
      <c r="CY317" s="81"/>
      <c r="CZ317" s="81"/>
      <c r="DA317" s="81"/>
      <c r="DB317" s="81"/>
      <c r="DC317" s="81"/>
      <c r="DD317" s="81"/>
      <c r="DE317" s="81"/>
      <c r="DF317" s="81"/>
      <c r="DG317" s="81"/>
      <c r="DH317" s="81"/>
      <c r="DI317" s="81"/>
      <c r="DJ317" s="81"/>
      <c r="DK317" s="81"/>
      <c r="DL317" s="81"/>
      <c r="DM317" s="81"/>
      <c r="DN317" s="81"/>
      <c r="DO317" s="81"/>
      <c r="DP317" s="81"/>
      <c r="DQ317" s="81"/>
      <c r="DR317" s="81"/>
      <c r="DS317" s="81"/>
      <c r="DT317" s="81"/>
      <c r="DU317" s="81"/>
      <c r="DV317" s="81"/>
      <c r="DW317" s="81"/>
      <c r="DX317" s="81"/>
      <c r="DY317" s="81"/>
      <c r="DZ317" s="81"/>
      <c r="EA317" s="81"/>
      <c r="EB317" s="81"/>
      <c r="EC317" s="81"/>
      <c r="ED317" s="81"/>
      <c r="EE317" s="81"/>
      <c r="EF317" s="81"/>
      <c r="EG317" s="81"/>
      <c r="EH317" s="81"/>
      <c r="EI317" s="81"/>
      <c r="EJ317" s="81"/>
      <c r="EK317" s="81"/>
      <c r="EL317" s="81"/>
      <c r="EM317" s="81"/>
      <c r="EN317" s="81"/>
      <c r="EO317" s="81"/>
      <c r="EP317" s="81"/>
      <c r="EQ317" s="81"/>
      <c r="ER317" s="81"/>
      <c r="ES317" s="81"/>
      <c r="ET317" s="81"/>
      <c r="EU317" s="81"/>
      <c r="EV317" s="81"/>
      <c r="EW317" s="81"/>
      <c r="EX317" s="81"/>
      <c r="EY317" s="81"/>
      <c r="EZ317" s="81"/>
      <c r="FA317" s="81"/>
      <c r="FB317" s="81"/>
      <c r="FC317" s="81"/>
      <c r="FD317" s="81"/>
      <c r="FE317" s="81"/>
      <c r="FF317" s="81"/>
      <c r="FG317" s="81"/>
      <c r="FH317" s="81"/>
      <c r="FI317" s="81"/>
      <c r="FJ317" s="81"/>
      <c r="FK317" s="81"/>
    </row>
    <row r="318" spans="64:167" ht="12.75"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  <c r="CT318" s="81"/>
      <c r="CU318" s="81"/>
      <c r="CV318" s="81"/>
      <c r="CW318" s="81"/>
      <c r="CX318" s="81"/>
      <c r="CY318" s="81"/>
      <c r="CZ318" s="81"/>
      <c r="DA318" s="81"/>
      <c r="DB318" s="81"/>
      <c r="DC318" s="81"/>
      <c r="DD318" s="81"/>
      <c r="DE318" s="81"/>
      <c r="DF318" s="81"/>
      <c r="DG318" s="81"/>
      <c r="DH318" s="81"/>
      <c r="DI318" s="81"/>
      <c r="DJ318" s="81"/>
      <c r="DK318" s="81"/>
      <c r="DL318" s="81"/>
      <c r="DM318" s="81"/>
      <c r="DN318" s="81"/>
      <c r="DO318" s="81"/>
      <c r="DP318" s="81"/>
      <c r="DQ318" s="81"/>
      <c r="DR318" s="81"/>
      <c r="DS318" s="81"/>
      <c r="DT318" s="81"/>
      <c r="DU318" s="81"/>
      <c r="DV318" s="81"/>
      <c r="DW318" s="81"/>
      <c r="DX318" s="81"/>
      <c r="DY318" s="81"/>
      <c r="DZ318" s="81"/>
      <c r="EA318" s="81"/>
      <c r="EB318" s="81"/>
      <c r="EC318" s="81"/>
      <c r="ED318" s="81"/>
      <c r="EE318" s="81"/>
      <c r="EF318" s="81"/>
      <c r="EG318" s="81"/>
      <c r="EH318" s="81"/>
      <c r="EI318" s="81"/>
      <c r="EJ318" s="81"/>
      <c r="EK318" s="81"/>
      <c r="EL318" s="81"/>
      <c r="EM318" s="81"/>
      <c r="EN318" s="81"/>
      <c r="EO318" s="81"/>
      <c r="EP318" s="81"/>
      <c r="EQ318" s="81"/>
      <c r="ER318" s="81"/>
      <c r="ES318" s="81"/>
      <c r="ET318" s="81"/>
      <c r="EU318" s="81"/>
      <c r="EV318" s="81"/>
      <c r="EW318" s="81"/>
      <c r="EX318" s="81"/>
      <c r="EY318" s="81"/>
      <c r="EZ318" s="81"/>
      <c r="FA318" s="81"/>
      <c r="FB318" s="81"/>
      <c r="FC318" s="81"/>
      <c r="FD318" s="81"/>
      <c r="FE318" s="81"/>
      <c r="FF318" s="81"/>
      <c r="FG318" s="81"/>
      <c r="FH318" s="81"/>
      <c r="FI318" s="81"/>
      <c r="FJ318" s="81"/>
      <c r="FK318" s="81"/>
    </row>
    <row r="319" spans="64:167" ht="12.75"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  <c r="CT319" s="81"/>
      <c r="CU319" s="81"/>
      <c r="CV319" s="81"/>
      <c r="CW319" s="81"/>
      <c r="CX319" s="81"/>
      <c r="CY319" s="81"/>
      <c r="CZ319" s="81"/>
      <c r="DA319" s="81"/>
      <c r="DB319" s="81"/>
      <c r="DC319" s="81"/>
      <c r="DD319" s="81"/>
      <c r="DE319" s="81"/>
      <c r="DF319" s="81"/>
      <c r="DG319" s="81"/>
      <c r="DH319" s="81"/>
      <c r="DI319" s="81"/>
      <c r="DJ319" s="81"/>
      <c r="DK319" s="81"/>
      <c r="DL319" s="81"/>
      <c r="DM319" s="81"/>
      <c r="DN319" s="81"/>
      <c r="DO319" s="81"/>
      <c r="DP319" s="81"/>
      <c r="DQ319" s="81"/>
      <c r="DR319" s="81"/>
      <c r="DS319" s="81"/>
      <c r="DT319" s="81"/>
      <c r="DU319" s="81"/>
      <c r="DV319" s="81"/>
      <c r="DW319" s="81"/>
      <c r="DX319" s="81"/>
      <c r="DY319" s="81"/>
      <c r="DZ319" s="81"/>
      <c r="EA319" s="81"/>
      <c r="EB319" s="81"/>
      <c r="EC319" s="81"/>
      <c r="ED319" s="81"/>
      <c r="EE319" s="81"/>
      <c r="EF319" s="81"/>
      <c r="EG319" s="81"/>
      <c r="EH319" s="81"/>
      <c r="EI319" s="81"/>
      <c r="EJ319" s="81"/>
      <c r="EK319" s="81"/>
      <c r="EL319" s="81"/>
      <c r="EM319" s="81"/>
      <c r="EN319" s="81"/>
      <c r="EO319" s="81"/>
      <c r="EP319" s="81"/>
      <c r="EQ319" s="81"/>
      <c r="ER319" s="81"/>
      <c r="ES319" s="81"/>
      <c r="ET319" s="81"/>
      <c r="EU319" s="81"/>
      <c r="EV319" s="81"/>
      <c r="EW319" s="81"/>
      <c r="EX319" s="81"/>
      <c r="EY319" s="81"/>
      <c r="EZ319" s="81"/>
      <c r="FA319" s="81"/>
      <c r="FB319" s="81"/>
      <c r="FC319" s="81"/>
      <c r="FD319" s="81"/>
      <c r="FE319" s="81"/>
      <c r="FF319" s="81"/>
      <c r="FG319" s="81"/>
      <c r="FH319" s="81"/>
      <c r="FI319" s="81"/>
      <c r="FJ319" s="81"/>
      <c r="FK319" s="81"/>
    </row>
    <row r="320" spans="64:167" ht="12.75"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  <c r="CT320" s="81"/>
      <c r="CU320" s="81"/>
      <c r="CV320" s="81"/>
      <c r="CW320" s="81"/>
      <c r="CX320" s="81"/>
      <c r="CY320" s="81"/>
      <c r="CZ320" s="81"/>
      <c r="DA320" s="81"/>
      <c r="DB320" s="81"/>
      <c r="DC320" s="81"/>
      <c r="DD320" s="81"/>
      <c r="DE320" s="81"/>
      <c r="DF320" s="81"/>
      <c r="DG320" s="81"/>
      <c r="DH320" s="81"/>
      <c r="DI320" s="81"/>
      <c r="DJ320" s="81"/>
      <c r="DK320" s="81"/>
      <c r="DL320" s="81"/>
      <c r="DM320" s="81"/>
      <c r="DN320" s="81"/>
      <c r="DO320" s="81"/>
      <c r="DP320" s="81"/>
      <c r="DQ320" s="81"/>
      <c r="DR320" s="81"/>
      <c r="DS320" s="81"/>
      <c r="DT320" s="81"/>
      <c r="DU320" s="81"/>
      <c r="DV320" s="81"/>
      <c r="DW320" s="81"/>
      <c r="DX320" s="81"/>
      <c r="DY320" s="81"/>
      <c r="DZ320" s="81"/>
      <c r="EA320" s="81"/>
      <c r="EB320" s="81"/>
      <c r="EC320" s="81"/>
      <c r="ED320" s="81"/>
      <c r="EE320" s="81"/>
      <c r="EF320" s="81"/>
      <c r="EG320" s="81"/>
      <c r="EH320" s="81"/>
      <c r="EI320" s="81"/>
      <c r="EJ320" s="81"/>
      <c r="EK320" s="81"/>
      <c r="EL320" s="81"/>
      <c r="EM320" s="81"/>
      <c r="EN320" s="81"/>
      <c r="EO320" s="81"/>
      <c r="EP320" s="81"/>
      <c r="EQ320" s="81"/>
      <c r="ER320" s="81"/>
      <c r="ES320" s="81"/>
      <c r="ET320" s="81"/>
      <c r="EU320" s="81"/>
      <c r="EV320" s="81"/>
      <c r="EW320" s="81"/>
      <c r="EX320" s="81"/>
      <c r="EY320" s="81"/>
      <c r="EZ320" s="81"/>
      <c r="FA320" s="81"/>
      <c r="FB320" s="81"/>
      <c r="FC320" s="81"/>
      <c r="FD320" s="81"/>
      <c r="FE320" s="81"/>
      <c r="FF320" s="81"/>
      <c r="FG320" s="81"/>
      <c r="FH320" s="81"/>
      <c r="FI320" s="81"/>
      <c r="FJ320" s="81"/>
      <c r="FK320" s="81"/>
    </row>
    <row r="321" spans="64:167" ht="12.75"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  <c r="DA321" s="81"/>
      <c r="DB321" s="81"/>
      <c r="DC321" s="81"/>
      <c r="DD321" s="81"/>
      <c r="DE321" s="81"/>
      <c r="DF321" s="81"/>
      <c r="DG321" s="81"/>
      <c r="DH321" s="81"/>
      <c r="DI321" s="81"/>
      <c r="DJ321" s="81"/>
      <c r="DK321" s="81"/>
      <c r="DL321" s="81"/>
      <c r="DM321" s="81"/>
      <c r="DN321" s="81"/>
      <c r="DO321" s="81"/>
      <c r="DP321" s="81"/>
      <c r="DQ321" s="81"/>
      <c r="DR321" s="81"/>
      <c r="DS321" s="81"/>
      <c r="DT321" s="81"/>
      <c r="DU321" s="81"/>
      <c r="DV321" s="81"/>
      <c r="DW321" s="81"/>
      <c r="DX321" s="81"/>
      <c r="DY321" s="81"/>
      <c r="DZ321" s="81"/>
      <c r="EA321" s="81"/>
      <c r="EB321" s="81"/>
      <c r="EC321" s="81"/>
      <c r="ED321" s="81"/>
      <c r="EE321" s="81"/>
      <c r="EF321" s="81"/>
      <c r="EG321" s="81"/>
      <c r="EH321" s="81"/>
      <c r="EI321" s="81"/>
      <c r="EJ321" s="81"/>
      <c r="EK321" s="81"/>
      <c r="EL321" s="81"/>
      <c r="EM321" s="81"/>
      <c r="EN321" s="81"/>
      <c r="EO321" s="81"/>
      <c r="EP321" s="81"/>
      <c r="EQ321" s="81"/>
      <c r="ER321" s="81"/>
      <c r="ES321" s="81"/>
      <c r="ET321" s="81"/>
      <c r="EU321" s="81"/>
      <c r="EV321" s="81"/>
      <c r="EW321" s="81"/>
      <c r="EX321" s="81"/>
      <c r="EY321" s="81"/>
      <c r="EZ321" s="81"/>
      <c r="FA321" s="81"/>
      <c r="FB321" s="81"/>
      <c r="FC321" s="81"/>
      <c r="FD321" s="81"/>
      <c r="FE321" s="81"/>
      <c r="FF321" s="81"/>
      <c r="FG321" s="81"/>
      <c r="FH321" s="81"/>
      <c r="FI321" s="81"/>
      <c r="FJ321" s="81"/>
      <c r="FK321" s="81"/>
    </row>
    <row r="322" spans="64:167" ht="12.75"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  <c r="CT322" s="81"/>
      <c r="CU322" s="81"/>
      <c r="CV322" s="81"/>
      <c r="CW322" s="81"/>
      <c r="CX322" s="81"/>
      <c r="CY322" s="81"/>
      <c r="CZ322" s="81"/>
      <c r="DA322" s="81"/>
      <c r="DB322" s="81"/>
      <c r="DC322" s="81"/>
      <c r="DD322" s="81"/>
      <c r="DE322" s="81"/>
      <c r="DF322" s="81"/>
      <c r="DG322" s="81"/>
      <c r="DH322" s="81"/>
      <c r="DI322" s="81"/>
      <c r="DJ322" s="81"/>
      <c r="DK322" s="81"/>
      <c r="DL322" s="81"/>
      <c r="DM322" s="81"/>
      <c r="DN322" s="81"/>
      <c r="DO322" s="81"/>
      <c r="DP322" s="81"/>
      <c r="DQ322" s="81"/>
      <c r="DR322" s="81"/>
      <c r="DS322" s="81"/>
      <c r="DT322" s="81"/>
      <c r="DU322" s="81"/>
      <c r="DV322" s="81"/>
      <c r="DW322" s="81"/>
      <c r="DX322" s="81"/>
      <c r="DY322" s="81"/>
      <c r="DZ322" s="81"/>
      <c r="EA322" s="81"/>
      <c r="EB322" s="81"/>
      <c r="EC322" s="81"/>
      <c r="ED322" s="81"/>
      <c r="EE322" s="81"/>
      <c r="EF322" s="81"/>
      <c r="EG322" s="81"/>
      <c r="EH322" s="81"/>
      <c r="EI322" s="81"/>
      <c r="EJ322" s="81"/>
      <c r="EK322" s="81"/>
      <c r="EL322" s="81"/>
      <c r="EM322" s="81"/>
      <c r="EN322" s="81"/>
      <c r="EO322" s="81"/>
      <c r="EP322" s="81"/>
      <c r="EQ322" s="81"/>
      <c r="ER322" s="81"/>
      <c r="ES322" s="81"/>
      <c r="ET322" s="81"/>
      <c r="EU322" s="81"/>
      <c r="EV322" s="81"/>
      <c r="EW322" s="81"/>
      <c r="EX322" s="81"/>
      <c r="EY322" s="81"/>
      <c r="EZ322" s="81"/>
      <c r="FA322" s="81"/>
      <c r="FB322" s="81"/>
      <c r="FC322" s="81"/>
      <c r="FD322" s="81"/>
      <c r="FE322" s="81"/>
      <c r="FF322" s="81"/>
      <c r="FG322" s="81"/>
      <c r="FH322" s="81"/>
      <c r="FI322" s="81"/>
      <c r="FJ322" s="81"/>
      <c r="FK322" s="81"/>
    </row>
    <row r="323" spans="64:167" ht="12.75"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  <c r="CT323" s="81"/>
      <c r="CU323" s="81"/>
      <c r="CV323" s="81"/>
      <c r="CW323" s="81"/>
      <c r="CX323" s="81"/>
      <c r="CY323" s="81"/>
      <c r="CZ323" s="81"/>
      <c r="DA323" s="81"/>
      <c r="DB323" s="81"/>
      <c r="DC323" s="81"/>
      <c r="DD323" s="81"/>
      <c r="DE323" s="81"/>
      <c r="DF323" s="81"/>
      <c r="DG323" s="81"/>
      <c r="DH323" s="81"/>
      <c r="DI323" s="81"/>
      <c r="DJ323" s="81"/>
      <c r="DK323" s="81"/>
      <c r="DL323" s="81"/>
      <c r="DM323" s="81"/>
      <c r="DN323" s="81"/>
      <c r="DO323" s="81"/>
      <c r="DP323" s="81"/>
      <c r="DQ323" s="81"/>
      <c r="DR323" s="81"/>
      <c r="DS323" s="81"/>
      <c r="DT323" s="81"/>
      <c r="DU323" s="81"/>
      <c r="DV323" s="81"/>
      <c r="DW323" s="81"/>
      <c r="DX323" s="81"/>
      <c r="DY323" s="81"/>
      <c r="DZ323" s="81"/>
      <c r="EA323" s="81"/>
      <c r="EB323" s="81"/>
      <c r="EC323" s="81"/>
      <c r="ED323" s="81"/>
      <c r="EE323" s="81"/>
      <c r="EF323" s="81"/>
      <c r="EG323" s="81"/>
      <c r="EH323" s="81"/>
      <c r="EI323" s="81"/>
      <c r="EJ323" s="81"/>
      <c r="EK323" s="81"/>
      <c r="EL323" s="81"/>
      <c r="EM323" s="81"/>
      <c r="EN323" s="81"/>
      <c r="EO323" s="81"/>
      <c r="EP323" s="81"/>
      <c r="EQ323" s="81"/>
      <c r="ER323" s="81"/>
      <c r="ES323" s="81"/>
      <c r="ET323" s="81"/>
      <c r="EU323" s="81"/>
      <c r="EV323" s="81"/>
      <c r="EW323" s="81"/>
      <c r="EX323" s="81"/>
      <c r="EY323" s="81"/>
      <c r="EZ323" s="81"/>
      <c r="FA323" s="81"/>
      <c r="FB323" s="81"/>
      <c r="FC323" s="81"/>
      <c r="FD323" s="81"/>
      <c r="FE323" s="81"/>
      <c r="FF323" s="81"/>
      <c r="FG323" s="81"/>
      <c r="FH323" s="81"/>
      <c r="FI323" s="81"/>
      <c r="FJ323" s="81"/>
      <c r="FK323" s="81"/>
    </row>
    <row r="324" spans="64:167" ht="12.75"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/>
      <c r="CH324" s="81"/>
      <c r="CI324" s="81"/>
      <c r="CJ324" s="81"/>
      <c r="CK324" s="81"/>
      <c r="CL324" s="81"/>
      <c r="CM324" s="81"/>
      <c r="CN324" s="81"/>
      <c r="CO324" s="81"/>
      <c r="CP324" s="81"/>
      <c r="CQ324" s="81"/>
      <c r="CR324" s="81"/>
      <c r="CS324" s="81"/>
      <c r="CT324" s="81"/>
      <c r="CU324" s="81"/>
      <c r="CV324" s="81"/>
      <c r="CW324" s="81"/>
      <c r="CX324" s="81"/>
      <c r="CY324" s="81"/>
      <c r="CZ324" s="81"/>
      <c r="DA324" s="81"/>
      <c r="DB324" s="81"/>
      <c r="DC324" s="81"/>
      <c r="DD324" s="81"/>
      <c r="DE324" s="81"/>
      <c r="DF324" s="81"/>
      <c r="DG324" s="81"/>
      <c r="DH324" s="81"/>
      <c r="DI324" s="81"/>
      <c r="DJ324" s="81"/>
      <c r="DK324" s="81"/>
      <c r="DL324" s="81"/>
      <c r="DM324" s="81"/>
      <c r="DN324" s="81"/>
      <c r="DO324" s="81"/>
      <c r="DP324" s="81"/>
      <c r="DQ324" s="81"/>
      <c r="DR324" s="81"/>
      <c r="DS324" s="81"/>
      <c r="DT324" s="81"/>
      <c r="DU324" s="81"/>
      <c r="DV324" s="81"/>
      <c r="DW324" s="81"/>
      <c r="DX324" s="81"/>
      <c r="DY324" s="81"/>
      <c r="DZ324" s="81"/>
      <c r="EA324" s="81"/>
      <c r="EB324" s="81"/>
      <c r="EC324" s="81"/>
      <c r="ED324" s="81"/>
      <c r="EE324" s="81"/>
      <c r="EF324" s="81"/>
      <c r="EG324" s="81"/>
      <c r="EH324" s="81"/>
      <c r="EI324" s="81"/>
      <c r="EJ324" s="81"/>
      <c r="EK324" s="81"/>
      <c r="EL324" s="81"/>
      <c r="EM324" s="81"/>
      <c r="EN324" s="81"/>
      <c r="EO324" s="81"/>
      <c r="EP324" s="81"/>
      <c r="EQ324" s="81"/>
      <c r="ER324" s="81"/>
      <c r="ES324" s="81"/>
      <c r="ET324" s="81"/>
      <c r="EU324" s="81"/>
      <c r="EV324" s="81"/>
      <c r="EW324" s="81"/>
      <c r="EX324" s="81"/>
      <c r="EY324" s="81"/>
      <c r="EZ324" s="81"/>
      <c r="FA324" s="81"/>
      <c r="FB324" s="81"/>
      <c r="FC324" s="81"/>
      <c r="FD324" s="81"/>
      <c r="FE324" s="81"/>
      <c r="FF324" s="81"/>
      <c r="FG324" s="81"/>
      <c r="FH324" s="81"/>
      <c r="FI324" s="81"/>
      <c r="FJ324" s="81"/>
      <c r="FK324" s="81"/>
    </row>
    <row r="325" spans="64:167" ht="12.75"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  <c r="CT325" s="81"/>
      <c r="CU325" s="81"/>
      <c r="CV325" s="81"/>
      <c r="CW325" s="81"/>
      <c r="CX325" s="81"/>
      <c r="CY325" s="81"/>
      <c r="CZ325" s="81"/>
      <c r="DA325" s="81"/>
      <c r="DB325" s="81"/>
      <c r="DC325" s="81"/>
      <c r="DD325" s="81"/>
      <c r="DE325" s="81"/>
      <c r="DF325" s="81"/>
      <c r="DG325" s="81"/>
      <c r="DH325" s="81"/>
      <c r="DI325" s="81"/>
      <c r="DJ325" s="81"/>
      <c r="DK325" s="81"/>
      <c r="DL325" s="81"/>
      <c r="DM325" s="81"/>
      <c r="DN325" s="81"/>
      <c r="DO325" s="81"/>
      <c r="DP325" s="81"/>
      <c r="DQ325" s="81"/>
      <c r="DR325" s="81"/>
      <c r="DS325" s="81"/>
      <c r="DT325" s="81"/>
      <c r="DU325" s="81"/>
      <c r="DV325" s="81"/>
      <c r="DW325" s="81"/>
      <c r="DX325" s="81"/>
      <c r="DY325" s="81"/>
      <c r="DZ325" s="81"/>
      <c r="EA325" s="81"/>
      <c r="EB325" s="81"/>
      <c r="EC325" s="81"/>
      <c r="ED325" s="81"/>
      <c r="EE325" s="81"/>
      <c r="EF325" s="81"/>
      <c r="EG325" s="81"/>
      <c r="EH325" s="81"/>
      <c r="EI325" s="81"/>
      <c r="EJ325" s="81"/>
      <c r="EK325" s="81"/>
      <c r="EL325" s="81"/>
      <c r="EM325" s="81"/>
      <c r="EN325" s="81"/>
      <c r="EO325" s="81"/>
      <c r="EP325" s="81"/>
      <c r="EQ325" s="81"/>
      <c r="ER325" s="81"/>
      <c r="ES325" s="81"/>
      <c r="ET325" s="81"/>
      <c r="EU325" s="81"/>
      <c r="EV325" s="81"/>
      <c r="EW325" s="81"/>
      <c r="EX325" s="81"/>
      <c r="EY325" s="81"/>
      <c r="EZ325" s="81"/>
      <c r="FA325" s="81"/>
      <c r="FB325" s="81"/>
      <c r="FC325" s="81"/>
      <c r="FD325" s="81"/>
      <c r="FE325" s="81"/>
      <c r="FF325" s="81"/>
      <c r="FG325" s="81"/>
      <c r="FH325" s="81"/>
      <c r="FI325" s="81"/>
      <c r="FJ325" s="81"/>
      <c r="FK325" s="81"/>
    </row>
    <row r="326" spans="64:167" ht="12.75"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  <c r="CT326" s="81"/>
      <c r="CU326" s="81"/>
      <c r="CV326" s="81"/>
      <c r="CW326" s="81"/>
      <c r="CX326" s="81"/>
      <c r="CY326" s="81"/>
      <c r="CZ326" s="81"/>
      <c r="DA326" s="81"/>
      <c r="DB326" s="81"/>
      <c r="DC326" s="81"/>
      <c r="DD326" s="81"/>
      <c r="DE326" s="81"/>
      <c r="DF326" s="81"/>
      <c r="DG326" s="81"/>
      <c r="DH326" s="81"/>
      <c r="DI326" s="81"/>
      <c r="DJ326" s="81"/>
      <c r="DK326" s="81"/>
      <c r="DL326" s="81"/>
      <c r="DM326" s="81"/>
      <c r="DN326" s="81"/>
      <c r="DO326" s="81"/>
      <c r="DP326" s="81"/>
      <c r="DQ326" s="81"/>
      <c r="DR326" s="81"/>
      <c r="DS326" s="81"/>
      <c r="DT326" s="81"/>
      <c r="DU326" s="81"/>
      <c r="DV326" s="81"/>
      <c r="DW326" s="81"/>
      <c r="DX326" s="81"/>
      <c r="DY326" s="81"/>
      <c r="DZ326" s="81"/>
      <c r="EA326" s="81"/>
      <c r="EB326" s="81"/>
      <c r="EC326" s="81"/>
      <c r="ED326" s="81"/>
      <c r="EE326" s="81"/>
      <c r="EF326" s="81"/>
      <c r="EG326" s="81"/>
      <c r="EH326" s="81"/>
      <c r="EI326" s="81"/>
      <c r="EJ326" s="81"/>
      <c r="EK326" s="81"/>
      <c r="EL326" s="81"/>
      <c r="EM326" s="81"/>
      <c r="EN326" s="81"/>
      <c r="EO326" s="81"/>
      <c r="EP326" s="81"/>
      <c r="EQ326" s="81"/>
      <c r="ER326" s="81"/>
      <c r="ES326" s="81"/>
      <c r="ET326" s="81"/>
      <c r="EU326" s="81"/>
      <c r="EV326" s="81"/>
      <c r="EW326" s="81"/>
      <c r="EX326" s="81"/>
      <c r="EY326" s="81"/>
      <c r="EZ326" s="81"/>
      <c r="FA326" s="81"/>
      <c r="FB326" s="81"/>
      <c r="FC326" s="81"/>
      <c r="FD326" s="81"/>
      <c r="FE326" s="81"/>
      <c r="FF326" s="81"/>
      <c r="FG326" s="81"/>
      <c r="FH326" s="81"/>
      <c r="FI326" s="81"/>
      <c r="FJ326" s="81"/>
      <c r="FK326" s="81"/>
    </row>
    <row r="327" spans="64:167" ht="12.75"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  <c r="CT327" s="81"/>
      <c r="CU327" s="81"/>
      <c r="CV327" s="81"/>
      <c r="CW327" s="81"/>
      <c r="CX327" s="81"/>
      <c r="CY327" s="81"/>
      <c r="CZ327" s="81"/>
      <c r="DA327" s="81"/>
      <c r="DB327" s="81"/>
      <c r="DC327" s="81"/>
      <c r="DD327" s="81"/>
      <c r="DE327" s="81"/>
      <c r="DF327" s="81"/>
      <c r="DG327" s="81"/>
      <c r="DH327" s="81"/>
      <c r="DI327" s="81"/>
      <c r="DJ327" s="81"/>
      <c r="DK327" s="81"/>
      <c r="DL327" s="81"/>
      <c r="DM327" s="81"/>
      <c r="DN327" s="81"/>
      <c r="DO327" s="81"/>
      <c r="DP327" s="81"/>
      <c r="DQ327" s="81"/>
      <c r="DR327" s="81"/>
      <c r="DS327" s="81"/>
      <c r="DT327" s="81"/>
      <c r="DU327" s="81"/>
      <c r="DV327" s="81"/>
      <c r="DW327" s="81"/>
      <c r="DX327" s="81"/>
      <c r="DY327" s="81"/>
      <c r="DZ327" s="81"/>
      <c r="EA327" s="81"/>
      <c r="EB327" s="81"/>
      <c r="EC327" s="81"/>
      <c r="ED327" s="81"/>
      <c r="EE327" s="81"/>
      <c r="EF327" s="81"/>
      <c r="EG327" s="81"/>
      <c r="EH327" s="81"/>
      <c r="EI327" s="81"/>
      <c r="EJ327" s="81"/>
      <c r="EK327" s="81"/>
      <c r="EL327" s="81"/>
      <c r="EM327" s="81"/>
      <c r="EN327" s="81"/>
      <c r="EO327" s="81"/>
      <c r="EP327" s="81"/>
      <c r="EQ327" s="81"/>
      <c r="ER327" s="81"/>
      <c r="ES327" s="81"/>
      <c r="ET327" s="81"/>
      <c r="EU327" s="81"/>
      <c r="EV327" s="81"/>
      <c r="EW327" s="81"/>
      <c r="EX327" s="81"/>
      <c r="EY327" s="81"/>
      <c r="EZ327" s="81"/>
      <c r="FA327" s="81"/>
      <c r="FB327" s="81"/>
      <c r="FC327" s="81"/>
      <c r="FD327" s="81"/>
      <c r="FE327" s="81"/>
      <c r="FF327" s="81"/>
      <c r="FG327" s="81"/>
      <c r="FH327" s="81"/>
      <c r="FI327" s="81"/>
      <c r="FJ327" s="81"/>
      <c r="FK327" s="81"/>
    </row>
    <row r="328" spans="64:167" ht="12.75"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  <c r="CT328" s="81"/>
      <c r="CU328" s="81"/>
      <c r="CV328" s="81"/>
      <c r="CW328" s="81"/>
      <c r="CX328" s="81"/>
      <c r="CY328" s="81"/>
      <c r="CZ328" s="81"/>
      <c r="DA328" s="81"/>
      <c r="DB328" s="81"/>
      <c r="DC328" s="81"/>
      <c r="DD328" s="81"/>
      <c r="DE328" s="81"/>
      <c r="DF328" s="81"/>
      <c r="DG328" s="81"/>
      <c r="DH328" s="81"/>
      <c r="DI328" s="81"/>
      <c r="DJ328" s="81"/>
      <c r="DK328" s="81"/>
      <c r="DL328" s="81"/>
      <c r="DM328" s="81"/>
      <c r="DN328" s="81"/>
      <c r="DO328" s="81"/>
      <c r="DP328" s="81"/>
      <c r="DQ328" s="81"/>
      <c r="DR328" s="81"/>
      <c r="DS328" s="81"/>
      <c r="DT328" s="81"/>
      <c r="DU328" s="81"/>
      <c r="DV328" s="81"/>
      <c r="DW328" s="81"/>
      <c r="DX328" s="81"/>
      <c r="DY328" s="81"/>
      <c r="DZ328" s="81"/>
      <c r="EA328" s="81"/>
      <c r="EB328" s="81"/>
      <c r="EC328" s="81"/>
      <c r="ED328" s="81"/>
      <c r="EE328" s="81"/>
      <c r="EF328" s="81"/>
      <c r="EG328" s="81"/>
      <c r="EH328" s="81"/>
      <c r="EI328" s="81"/>
      <c r="EJ328" s="81"/>
      <c r="EK328" s="81"/>
      <c r="EL328" s="81"/>
      <c r="EM328" s="81"/>
      <c r="EN328" s="81"/>
      <c r="EO328" s="81"/>
      <c r="EP328" s="81"/>
      <c r="EQ328" s="81"/>
      <c r="ER328" s="81"/>
      <c r="ES328" s="81"/>
      <c r="ET328" s="81"/>
      <c r="EU328" s="81"/>
      <c r="EV328" s="81"/>
      <c r="EW328" s="81"/>
      <c r="EX328" s="81"/>
      <c r="EY328" s="81"/>
      <c r="EZ328" s="81"/>
      <c r="FA328" s="81"/>
      <c r="FB328" s="81"/>
      <c r="FC328" s="81"/>
      <c r="FD328" s="81"/>
      <c r="FE328" s="81"/>
      <c r="FF328" s="81"/>
      <c r="FG328" s="81"/>
      <c r="FH328" s="81"/>
      <c r="FI328" s="81"/>
      <c r="FJ328" s="81"/>
      <c r="FK328" s="81"/>
    </row>
    <row r="329" spans="64:167" ht="12.75"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  <c r="CT329" s="81"/>
      <c r="CU329" s="81"/>
      <c r="CV329" s="81"/>
      <c r="CW329" s="81"/>
      <c r="CX329" s="81"/>
      <c r="CY329" s="81"/>
      <c r="CZ329" s="81"/>
      <c r="DA329" s="81"/>
      <c r="DB329" s="81"/>
      <c r="DC329" s="81"/>
      <c r="DD329" s="81"/>
      <c r="DE329" s="81"/>
      <c r="DF329" s="81"/>
      <c r="DG329" s="81"/>
      <c r="DH329" s="81"/>
      <c r="DI329" s="81"/>
      <c r="DJ329" s="81"/>
      <c r="DK329" s="81"/>
      <c r="DL329" s="81"/>
      <c r="DM329" s="81"/>
      <c r="DN329" s="81"/>
      <c r="DO329" s="81"/>
      <c r="DP329" s="81"/>
      <c r="DQ329" s="81"/>
      <c r="DR329" s="81"/>
      <c r="DS329" s="81"/>
      <c r="DT329" s="81"/>
      <c r="DU329" s="81"/>
      <c r="DV329" s="81"/>
      <c r="DW329" s="81"/>
      <c r="DX329" s="81"/>
      <c r="DY329" s="81"/>
      <c r="DZ329" s="81"/>
      <c r="EA329" s="81"/>
      <c r="EB329" s="81"/>
      <c r="EC329" s="81"/>
      <c r="ED329" s="81"/>
      <c r="EE329" s="81"/>
      <c r="EF329" s="81"/>
      <c r="EG329" s="81"/>
      <c r="EH329" s="81"/>
      <c r="EI329" s="81"/>
      <c r="EJ329" s="81"/>
      <c r="EK329" s="81"/>
      <c r="EL329" s="81"/>
      <c r="EM329" s="81"/>
      <c r="EN329" s="81"/>
      <c r="EO329" s="81"/>
      <c r="EP329" s="81"/>
      <c r="EQ329" s="81"/>
      <c r="ER329" s="81"/>
      <c r="ES329" s="81"/>
      <c r="ET329" s="81"/>
      <c r="EU329" s="81"/>
      <c r="EV329" s="81"/>
      <c r="EW329" s="81"/>
      <c r="EX329" s="81"/>
      <c r="EY329" s="81"/>
      <c r="EZ329" s="81"/>
      <c r="FA329" s="81"/>
      <c r="FB329" s="81"/>
      <c r="FC329" s="81"/>
      <c r="FD329" s="81"/>
      <c r="FE329" s="81"/>
      <c r="FF329" s="81"/>
      <c r="FG329" s="81"/>
      <c r="FH329" s="81"/>
      <c r="FI329" s="81"/>
      <c r="FJ329" s="81"/>
      <c r="FK329" s="81"/>
    </row>
    <row r="330" spans="64:167" ht="12.75"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  <c r="CT330" s="81"/>
      <c r="CU330" s="81"/>
      <c r="CV330" s="81"/>
      <c r="CW330" s="81"/>
      <c r="CX330" s="81"/>
      <c r="CY330" s="81"/>
      <c r="CZ330" s="81"/>
      <c r="DA330" s="81"/>
      <c r="DB330" s="81"/>
      <c r="DC330" s="81"/>
      <c r="DD330" s="81"/>
      <c r="DE330" s="81"/>
      <c r="DF330" s="81"/>
      <c r="DG330" s="81"/>
      <c r="DH330" s="81"/>
      <c r="DI330" s="81"/>
      <c r="DJ330" s="81"/>
      <c r="DK330" s="81"/>
      <c r="DL330" s="81"/>
      <c r="DM330" s="81"/>
      <c r="DN330" s="81"/>
      <c r="DO330" s="81"/>
      <c r="DP330" s="81"/>
      <c r="DQ330" s="81"/>
      <c r="DR330" s="81"/>
      <c r="DS330" s="81"/>
      <c r="DT330" s="81"/>
      <c r="DU330" s="81"/>
      <c r="DV330" s="81"/>
      <c r="DW330" s="81"/>
      <c r="DX330" s="81"/>
      <c r="DY330" s="81"/>
      <c r="DZ330" s="81"/>
      <c r="EA330" s="81"/>
      <c r="EB330" s="81"/>
      <c r="EC330" s="81"/>
      <c r="ED330" s="81"/>
      <c r="EE330" s="81"/>
      <c r="EF330" s="81"/>
      <c r="EG330" s="81"/>
      <c r="EH330" s="81"/>
      <c r="EI330" s="81"/>
      <c r="EJ330" s="81"/>
      <c r="EK330" s="81"/>
      <c r="EL330" s="81"/>
      <c r="EM330" s="81"/>
      <c r="EN330" s="81"/>
      <c r="EO330" s="81"/>
      <c r="EP330" s="81"/>
      <c r="EQ330" s="81"/>
      <c r="ER330" s="81"/>
      <c r="ES330" s="81"/>
      <c r="ET330" s="81"/>
      <c r="EU330" s="81"/>
      <c r="EV330" s="81"/>
      <c r="EW330" s="81"/>
      <c r="EX330" s="81"/>
      <c r="EY330" s="81"/>
      <c r="EZ330" s="81"/>
      <c r="FA330" s="81"/>
      <c r="FB330" s="81"/>
      <c r="FC330" s="81"/>
      <c r="FD330" s="81"/>
      <c r="FE330" s="81"/>
      <c r="FF330" s="81"/>
      <c r="FG330" s="81"/>
      <c r="FH330" s="81"/>
      <c r="FI330" s="81"/>
      <c r="FJ330" s="81"/>
      <c r="FK330" s="81"/>
    </row>
    <row r="331" spans="64:167" ht="12.75"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81"/>
      <c r="CS331" s="81"/>
      <c r="CT331" s="81"/>
      <c r="CU331" s="81"/>
      <c r="CV331" s="81"/>
      <c r="CW331" s="81"/>
      <c r="CX331" s="81"/>
      <c r="CY331" s="81"/>
      <c r="CZ331" s="81"/>
      <c r="DA331" s="81"/>
      <c r="DB331" s="81"/>
      <c r="DC331" s="81"/>
      <c r="DD331" s="81"/>
      <c r="DE331" s="81"/>
      <c r="DF331" s="81"/>
      <c r="DG331" s="81"/>
      <c r="DH331" s="81"/>
      <c r="DI331" s="81"/>
      <c r="DJ331" s="81"/>
      <c r="DK331" s="81"/>
      <c r="DL331" s="81"/>
      <c r="DM331" s="81"/>
      <c r="DN331" s="81"/>
      <c r="DO331" s="81"/>
      <c r="DP331" s="81"/>
      <c r="DQ331" s="81"/>
      <c r="DR331" s="81"/>
      <c r="DS331" s="81"/>
      <c r="DT331" s="81"/>
      <c r="DU331" s="81"/>
      <c r="DV331" s="81"/>
      <c r="DW331" s="81"/>
      <c r="DX331" s="81"/>
      <c r="DY331" s="81"/>
      <c r="DZ331" s="81"/>
      <c r="EA331" s="81"/>
      <c r="EB331" s="81"/>
      <c r="EC331" s="81"/>
      <c r="ED331" s="81"/>
      <c r="EE331" s="81"/>
      <c r="EF331" s="81"/>
      <c r="EG331" s="81"/>
      <c r="EH331" s="81"/>
      <c r="EI331" s="81"/>
      <c r="EJ331" s="81"/>
      <c r="EK331" s="81"/>
      <c r="EL331" s="81"/>
      <c r="EM331" s="81"/>
      <c r="EN331" s="81"/>
      <c r="EO331" s="81"/>
      <c r="EP331" s="81"/>
      <c r="EQ331" s="81"/>
      <c r="ER331" s="81"/>
      <c r="ES331" s="81"/>
      <c r="ET331" s="81"/>
      <c r="EU331" s="81"/>
      <c r="EV331" s="81"/>
      <c r="EW331" s="81"/>
      <c r="EX331" s="81"/>
      <c r="EY331" s="81"/>
      <c r="EZ331" s="81"/>
      <c r="FA331" s="81"/>
      <c r="FB331" s="81"/>
      <c r="FC331" s="81"/>
      <c r="FD331" s="81"/>
      <c r="FE331" s="81"/>
      <c r="FF331" s="81"/>
      <c r="FG331" s="81"/>
      <c r="FH331" s="81"/>
      <c r="FI331" s="81"/>
      <c r="FJ331" s="81"/>
      <c r="FK331" s="81"/>
    </row>
    <row r="332" spans="64:167" ht="12.75"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  <c r="CT332" s="81"/>
      <c r="CU332" s="81"/>
      <c r="CV332" s="81"/>
      <c r="CW332" s="81"/>
      <c r="CX332" s="81"/>
      <c r="CY332" s="81"/>
      <c r="CZ332" s="81"/>
      <c r="DA332" s="81"/>
      <c r="DB332" s="81"/>
      <c r="DC332" s="81"/>
      <c r="DD332" s="81"/>
      <c r="DE332" s="81"/>
      <c r="DF332" s="81"/>
      <c r="DG332" s="81"/>
      <c r="DH332" s="81"/>
      <c r="DI332" s="81"/>
      <c r="DJ332" s="81"/>
      <c r="DK332" s="81"/>
      <c r="DL332" s="81"/>
      <c r="DM332" s="81"/>
      <c r="DN332" s="81"/>
      <c r="DO332" s="81"/>
      <c r="DP332" s="81"/>
      <c r="DQ332" s="81"/>
      <c r="DR332" s="81"/>
      <c r="DS332" s="81"/>
      <c r="DT332" s="81"/>
      <c r="DU332" s="81"/>
      <c r="DV332" s="81"/>
      <c r="DW332" s="81"/>
      <c r="DX332" s="81"/>
      <c r="DY332" s="81"/>
      <c r="DZ332" s="81"/>
      <c r="EA332" s="81"/>
      <c r="EB332" s="81"/>
      <c r="EC332" s="81"/>
      <c r="ED332" s="81"/>
      <c r="EE332" s="81"/>
      <c r="EF332" s="81"/>
      <c r="EG332" s="81"/>
      <c r="EH332" s="81"/>
      <c r="EI332" s="81"/>
      <c r="EJ332" s="81"/>
      <c r="EK332" s="81"/>
      <c r="EL332" s="81"/>
      <c r="EM332" s="81"/>
      <c r="EN332" s="81"/>
      <c r="EO332" s="81"/>
      <c r="EP332" s="81"/>
      <c r="EQ332" s="81"/>
      <c r="ER332" s="81"/>
      <c r="ES332" s="81"/>
      <c r="ET332" s="81"/>
      <c r="EU332" s="81"/>
      <c r="EV332" s="81"/>
      <c r="EW332" s="81"/>
      <c r="EX332" s="81"/>
      <c r="EY332" s="81"/>
      <c r="EZ332" s="81"/>
      <c r="FA332" s="81"/>
      <c r="FB332" s="81"/>
      <c r="FC332" s="81"/>
      <c r="FD332" s="81"/>
      <c r="FE332" s="81"/>
      <c r="FF332" s="81"/>
      <c r="FG332" s="81"/>
      <c r="FH332" s="81"/>
      <c r="FI332" s="81"/>
      <c r="FJ332" s="81"/>
      <c r="FK332" s="81"/>
    </row>
  </sheetData>
  <sheetProtection/>
  <mergeCells count="637">
    <mergeCell ref="E76:BI76"/>
    <mergeCell ref="T77:BC77"/>
    <mergeCell ref="AY78:BH78"/>
    <mergeCell ref="G81:V81"/>
    <mergeCell ref="AY8:BJ8"/>
    <mergeCell ref="AV66:AW66"/>
    <mergeCell ref="AX66:BA66"/>
    <mergeCell ref="BF66:BJ66"/>
    <mergeCell ref="AL66:AO66"/>
    <mergeCell ref="AP66:AQ66"/>
    <mergeCell ref="V69:AK69"/>
    <mergeCell ref="V70:AK70"/>
    <mergeCell ref="AH43:AK43"/>
    <mergeCell ref="AV43:AW43"/>
    <mergeCell ref="AL43:AO43"/>
    <mergeCell ref="AH23:AK23"/>
    <mergeCell ref="AR48:AS48"/>
    <mergeCell ref="AT48:AU48"/>
    <mergeCell ref="AH36:AK36"/>
    <mergeCell ref="AL36:AO36"/>
    <mergeCell ref="AP36:AQ36"/>
    <mergeCell ref="AR36:AS36"/>
    <mergeCell ref="Z48:AC48"/>
    <mergeCell ref="AD48:AG48"/>
    <mergeCell ref="BF70:BJ70"/>
    <mergeCell ref="BF71:BJ71"/>
    <mergeCell ref="BF45:BJ45"/>
    <mergeCell ref="BF46:BJ46"/>
    <mergeCell ref="BF50:BJ50"/>
    <mergeCell ref="BF40:BJ40"/>
    <mergeCell ref="AL48:AO48"/>
    <mergeCell ref="AR66:AS66"/>
    <mergeCell ref="BF68:BJ68"/>
    <mergeCell ref="AR50:AS50"/>
    <mergeCell ref="AH48:AK48"/>
    <mergeCell ref="BF49:BJ49"/>
    <mergeCell ref="BF59:BJ59"/>
    <mergeCell ref="BF55:BJ55"/>
    <mergeCell ref="AP52:AQ52"/>
    <mergeCell ref="AR52:AS52"/>
    <mergeCell ref="BF72:BJ72"/>
    <mergeCell ref="AL50:AO50"/>
    <mergeCell ref="AP51:AQ51"/>
    <mergeCell ref="B48:Y48"/>
    <mergeCell ref="BF67:BJ67"/>
    <mergeCell ref="BF53:BJ53"/>
    <mergeCell ref="BF54:BJ54"/>
    <mergeCell ref="BF60:BJ60"/>
    <mergeCell ref="BF56:BJ56"/>
    <mergeCell ref="BF62:BJ62"/>
    <mergeCell ref="BF64:BJ64"/>
    <mergeCell ref="BF65:BJ65"/>
    <mergeCell ref="BF61:BJ61"/>
    <mergeCell ref="BF41:BJ41"/>
    <mergeCell ref="BF48:BJ48"/>
    <mergeCell ref="BF47:BJ47"/>
    <mergeCell ref="BF63:BJ63"/>
    <mergeCell ref="BF35:BJ35"/>
    <mergeCell ref="BF38:BJ38"/>
    <mergeCell ref="BF44:BJ44"/>
    <mergeCell ref="BF39:BJ39"/>
    <mergeCell ref="BF36:BJ36"/>
    <mergeCell ref="BF37:BJ37"/>
    <mergeCell ref="AL30:AO30"/>
    <mergeCell ref="AS79:BH79"/>
    <mergeCell ref="AX43:BA43"/>
    <mergeCell ref="BF51:BJ51"/>
    <mergeCell ref="BF52:BJ52"/>
    <mergeCell ref="AV47:AW47"/>
    <mergeCell ref="AX47:BA47"/>
    <mergeCell ref="AX45:BA45"/>
    <mergeCell ref="AV46:AW46"/>
    <mergeCell ref="AR43:AS43"/>
    <mergeCell ref="AT80:BH80"/>
    <mergeCell ref="AY81:BH81"/>
    <mergeCell ref="BF42:BJ42"/>
    <mergeCell ref="BF43:BJ43"/>
    <mergeCell ref="AH42:AK42"/>
    <mergeCell ref="AL42:AO42"/>
    <mergeCell ref="AP42:AQ42"/>
    <mergeCell ref="AR42:AS42"/>
    <mergeCell ref="AT43:AU43"/>
    <mergeCell ref="BF69:BJ69"/>
    <mergeCell ref="AH26:AK26"/>
    <mergeCell ref="AR31:AS31"/>
    <mergeCell ref="AR30:AS30"/>
    <mergeCell ref="AH25:AK25"/>
    <mergeCell ref="AP25:AQ25"/>
    <mergeCell ref="AP30:AQ30"/>
    <mergeCell ref="AP27:AQ27"/>
    <mergeCell ref="AL27:AO27"/>
    <mergeCell ref="AL25:AO25"/>
    <mergeCell ref="AH27:AK27"/>
    <mergeCell ref="AD23:AG23"/>
    <mergeCell ref="AT30:AU30"/>
    <mergeCell ref="AL26:AO26"/>
    <mergeCell ref="B36:Y36"/>
    <mergeCell ref="Z36:AC36"/>
    <mergeCell ref="AD36:AG36"/>
    <mergeCell ref="AT27:AU27"/>
    <mergeCell ref="AR27:AS27"/>
    <mergeCell ref="AH30:AK30"/>
    <mergeCell ref="AR35:AS35"/>
    <mergeCell ref="Z20:AC22"/>
    <mergeCell ref="B25:Y25"/>
    <mergeCell ref="AD25:AG25"/>
    <mergeCell ref="B28:Y28"/>
    <mergeCell ref="Z27:AC27"/>
    <mergeCell ref="AD30:AG30"/>
    <mergeCell ref="Z23:AC23"/>
    <mergeCell ref="B26:Y26"/>
    <mergeCell ref="Z26:AC26"/>
    <mergeCell ref="Z28:AC28"/>
    <mergeCell ref="BF29:BJ29"/>
    <mergeCell ref="A3:I3"/>
    <mergeCell ref="N3:AY3"/>
    <mergeCell ref="A4:I4"/>
    <mergeCell ref="L4:BE4"/>
    <mergeCell ref="AV21:AW22"/>
    <mergeCell ref="AV23:AW23"/>
    <mergeCell ref="A18:A22"/>
    <mergeCell ref="B18:Y22"/>
    <mergeCell ref="Z18:AG19"/>
    <mergeCell ref="AV30:AW30"/>
    <mergeCell ref="BF30:BJ30"/>
    <mergeCell ref="BF31:BJ31"/>
    <mergeCell ref="BB18:BE19"/>
    <mergeCell ref="BC20:BC21"/>
    <mergeCell ref="BF26:BJ26"/>
    <mergeCell ref="BF27:BJ27"/>
    <mergeCell ref="BF24:BJ24"/>
    <mergeCell ref="BF25:BJ25"/>
    <mergeCell ref="BF28:BJ28"/>
    <mergeCell ref="K1:BC1"/>
    <mergeCell ref="AR38:AS38"/>
    <mergeCell ref="BB22:BE22"/>
    <mergeCell ref="AT38:AU38"/>
    <mergeCell ref="AR21:AS22"/>
    <mergeCell ref="AR26:AS26"/>
    <mergeCell ref="AT26:AU26"/>
    <mergeCell ref="AT24:AU24"/>
    <mergeCell ref="AR25:AS25"/>
    <mergeCell ref="AT23:AU23"/>
    <mergeCell ref="BD1:BI1"/>
    <mergeCell ref="BI15:BI16"/>
    <mergeCell ref="BC10:BC11"/>
    <mergeCell ref="BI10:BI11"/>
    <mergeCell ref="BF15:BF16"/>
    <mergeCell ref="BH15:BH16"/>
    <mergeCell ref="BG15:BG16"/>
    <mergeCell ref="BB5:BJ6"/>
    <mergeCell ref="BJ15:BJ16"/>
    <mergeCell ref="BD15:BD16"/>
    <mergeCell ref="AL20:AO22"/>
    <mergeCell ref="AP20:AW20"/>
    <mergeCell ref="AT21:AU22"/>
    <mergeCell ref="AR23:AS23"/>
    <mergeCell ref="AL24:AO24"/>
    <mergeCell ref="AP24:AQ24"/>
    <mergeCell ref="AR24:AS24"/>
    <mergeCell ref="G16:I16"/>
    <mergeCell ref="L16:N16"/>
    <mergeCell ref="Q16:S16"/>
    <mergeCell ref="V16:X16"/>
    <mergeCell ref="AX24:BA24"/>
    <mergeCell ref="AX23:BA23"/>
    <mergeCell ref="AV24:AW24"/>
    <mergeCell ref="B23:Y23"/>
    <mergeCell ref="AH18:AK22"/>
    <mergeCell ref="AP21:AQ22"/>
    <mergeCell ref="K5:BA6"/>
    <mergeCell ref="BB15:BB16"/>
    <mergeCell ref="BC15:BC16"/>
    <mergeCell ref="BB10:BB11"/>
    <mergeCell ref="G13:N13"/>
    <mergeCell ref="AO10:AR10"/>
    <mergeCell ref="AC12:AH12"/>
    <mergeCell ref="AA16:AE16"/>
    <mergeCell ref="AI16:AK16"/>
    <mergeCell ref="AN16:AP16"/>
    <mergeCell ref="A2:I2"/>
    <mergeCell ref="AK10:AN10"/>
    <mergeCell ref="AD28:AG28"/>
    <mergeCell ref="AH28:AK28"/>
    <mergeCell ref="AL28:AO28"/>
    <mergeCell ref="AP28:AQ28"/>
    <mergeCell ref="X10:Z10"/>
    <mergeCell ref="AB10:AE10"/>
    <mergeCell ref="AG10:AI10"/>
    <mergeCell ref="AH24:AK24"/>
    <mergeCell ref="AT34:AU34"/>
    <mergeCell ref="AR28:AS28"/>
    <mergeCell ref="AD31:AG31"/>
    <mergeCell ref="AH31:AK31"/>
    <mergeCell ref="AT28:AU28"/>
    <mergeCell ref="O10:R10"/>
    <mergeCell ref="B24:Y24"/>
    <mergeCell ref="Z24:AC24"/>
    <mergeCell ref="AD24:AG24"/>
    <mergeCell ref="T10:V10"/>
    <mergeCell ref="B35:Y35"/>
    <mergeCell ref="Z35:AC35"/>
    <mergeCell ref="AD35:AG35"/>
    <mergeCell ref="AH35:AK35"/>
    <mergeCell ref="B29:AC29"/>
    <mergeCell ref="AD29:AG29"/>
    <mergeCell ref="B31:Y31"/>
    <mergeCell ref="Z31:AC31"/>
    <mergeCell ref="B30:Y30"/>
    <mergeCell ref="Z30:AC30"/>
    <mergeCell ref="AD27:AG27"/>
    <mergeCell ref="AD20:AG22"/>
    <mergeCell ref="AP23:AQ23"/>
    <mergeCell ref="AL23:AO23"/>
    <mergeCell ref="AD26:AG26"/>
    <mergeCell ref="AC13:AH13"/>
    <mergeCell ref="Z25:AC25"/>
    <mergeCell ref="AL18:BA19"/>
    <mergeCell ref="AT25:AU25"/>
    <mergeCell ref="AP26:AQ26"/>
    <mergeCell ref="AV37:AW37"/>
    <mergeCell ref="AX37:BA37"/>
    <mergeCell ref="B37:Y37"/>
    <mergeCell ref="Z37:AC37"/>
    <mergeCell ref="AD37:AG37"/>
    <mergeCell ref="AH37:AK37"/>
    <mergeCell ref="AL37:AO37"/>
    <mergeCell ref="AP37:AQ37"/>
    <mergeCell ref="AR37:AS37"/>
    <mergeCell ref="AT37:AU37"/>
    <mergeCell ref="AD39:AG39"/>
    <mergeCell ref="AH39:AK39"/>
    <mergeCell ref="B38:Y38"/>
    <mergeCell ref="Z38:AC38"/>
    <mergeCell ref="AD38:AG38"/>
    <mergeCell ref="AT44:AU44"/>
    <mergeCell ref="AR39:AS39"/>
    <mergeCell ref="AT39:AU39"/>
    <mergeCell ref="AP44:AQ44"/>
    <mergeCell ref="AL38:AO38"/>
    <mergeCell ref="AT40:AU40"/>
    <mergeCell ref="AX40:BA40"/>
    <mergeCell ref="AV39:AW39"/>
    <mergeCell ref="AP41:AQ41"/>
    <mergeCell ref="AR41:AS41"/>
    <mergeCell ref="AV41:AW41"/>
    <mergeCell ref="AX41:BA41"/>
    <mergeCell ref="AV40:AW40"/>
    <mergeCell ref="AD40:AG40"/>
    <mergeCell ref="AH40:AK40"/>
    <mergeCell ref="B41:Y41"/>
    <mergeCell ref="Z41:AC41"/>
    <mergeCell ref="AD41:AG41"/>
    <mergeCell ref="AR40:AS40"/>
    <mergeCell ref="A10:A11"/>
    <mergeCell ref="B10:E10"/>
    <mergeCell ref="G10:I10"/>
    <mergeCell ref="K10:N10"/>
    <mergeCell ref="AD42:AG42"/>
    <mergeCell ref="B43:Y43"/>
    <mergeCell ref="B40:Y40"/>
    <mergeCell ref="G12:N12"/>
    <mergeCell ref="B27:Y27"/>
    <mergeCell ref="Z40:AC40"/>
    <mergeCell ref="AR46:AS46"/>
    <mergeCell ref="AL47:AO47"/>
    <mergeCell ref="AD46:AG46"/>
    <mergeCell ref="AH46:AK46"/>
    <mergeCell ref="AL46:AO46"/>
    <mergeCell ref="AH47:AK47"/>
    <mergeCell ref="AP46:AQ46"/>
    <mergeCell ref="AP43:AQ43"/>
    <mergeCell ref="AL44:AO44"/>
    <mergeCell ref="AT47:AU47"/>
    <mergeCell ref="AP48:AQ48"/>
    <mergeCell ref="AP47:AQ47"/>
    <mergeCell ref="AT49:AU49"/>
    <mergeCell ref="AL49:AO49"/>
    <mergeCell ref="AP49:AQ49"/>
    <mergeCell ref="AR49:AS49"/>
    <mergeCell ref="AR47:AS47"/>
    <mergeCell ref="AP50:AQ50"/>
    <mergeCell ref="AR51:AS51"/>
    <mergeCell ref="B50:Y50"/>
    <mergeCell ref="Z50:AC50"/>
    <mergeCell ref="AD51:AG51"/>
    <mergeCell ref="AH51:AK51"/>
    <mergeCell ref="AL51:AO51"/>
    <mergeCell ref="B51:Y51"/>
    <mergeCell ref="Z51:AC51"/>
    <mergeCell ref="AD50:AG50"/>
    <mergeCell ref="AH50:AK50"/>
    <mergeCell ref="Z53:AC53"/>
    <mergeCell ref="AD53:AG53"/>
    <mergeCell ref="AH53:AK53"/>
    <mergeCell ref="AL53:AO53"/>
    <mergeCell ref="B52:Y52"/>
    <mergeCell ref="Z52:AC52"/>
    <mergeCell ref="AD52:AG52"/>
    <mergeCell ref="AL52:AO52"/>
    <mergeCell ref="AH52:AK52"/>
    <mergeCell ref="B56:Y56"/>
    <mergeCell ref="Z56:AC56"/>
    <mergeCell ref="B53:Y53"/>
    <mergeCell ref="AP53:AQ53"/>
    <mergeCell ref="AR53:AS53"/>
    <mergeCell ref="AT53:AU53"/>
    <mergeCell ref="AL54:AO54"/>
    <mergeCell ref="AP54:AQ54"/>
    <mergeCell ref="AR54:AS54"/>
    <mergeCell ref="AT54:AU54"/>
    <mergeCell ref="AR60:AS60"/>
    <mergeCell ref="AT60:AU60"/>
    <mergeCell ref="AV60:AW60"/>
    <mergeCell ref="AX60:BA60"/>
    <mergeCell ref="B54:Y54"/>
    <mergeCell ref="Z54:AC54"/>
    <mergeCell ref="AD54:AG54"/>
    <mergeCell ref="AH54:AK54"/>
    <mergeCell ref="B60:Y60"/>
    <mergeCell ref="Z60:AC60"/>
    <mergeCell ref="AD61:AG61"/>
    <mergeCell ref="AH61:AK61"/>
    <mergeCell ref="AL61:AO61"/>
    <mergeCell ref="AP61:AQ61"/>
    <mergeCell ref="AL60:AO60"/>
    <mergeCell ref="AP60:AQ60"/>
    <mergeCell ref="AD60:AG60"/>
    <mergeCell ref="AH60:AK60"/>
    <mergeCell ref="AR61:AS61"/>
    <mergeCell ref="AT61:AU61"/>
    <mergeCell ref="AV61:AW61"/>
    <mergeCell ref="AX61:BA61"/>
    <mergeCell ref="B62:Y62"/>
    <mergeCell ref="Z62:AC62"/>
    <mergeCell ref="AD62:AG62"/>
    <mergeCell ref="AH62:AK62"/>
    <mergeCell ref="AL62:AO62"/>
    <mergeCell ref="AP62:AQ62"/>
    <mergeCell ref="AR62:AS62"/>
    <mergeCell ref="AT62:AU62"/>
    <mergeCell ref="AV62:AW62"/>
    <mergeCell ref="AX62:BA62"/>
    <mergeCell ref="B64:Y64"/>
    <mergeCell ref="Z64:AC64"/>
    <mergeCell ref="AD64:AG64"/>
    <mergeCell ref="AH64:AK64"/>
    <mergeCell ref="AL64:AO64"/>
    <mergeCell ref="AP64:AQ64"/>
    <mergeCell ref="B66:Y66"/>
    <mergeCell ref="AR64:AS64"/>
    <mergeCell ref="AT64:AU64"/>
    <mergeCell ref="AV64:AW64"/>
    <mergeCell ref="AX64:BA64"/>
    <mergeCell ref="AD65:AG65"/>
    <mergeCell ref="AH65:AK65"/>
    <mergeCell ref="AL65:AO65"/>
    <mergeCell ref="AP65:AQ65"/>
    <mergeCell ref="AR65:AS65"/>
    <mergeCell ref="B67:Y67"/>
    <mergeCell ref="Z67:AC67"/>
    <mergeCell ref="AD67:AG67"/>
    <mergeCell ref="AH67:AK67"/>
    <mergeCell ref="AL67:AO67"/>
    <mergeCell ref="AP67:AQ67"/>
    <mergeCell ref="AL70:AO70"/>
    <mergeCell ref="S69:U69"/>
    <mergeCell ref="B68:O68"/>
    <mergeCell ref="P68:R68"/>
    <mergeCell ref="S68:U68"/>
    <mergeCell ref="V68:AG68"/>
    <mergeCell ref="B69:O69"/>
    <mergeCell ref="AH68:AK68"/>
    <mergeCell ref="AL68:AO68"/>
    <mergeCell ref="P69:R69"/>
    <mergeCell ref="AH74:AQ74"/>
    <mergeCell ref="P73:R73"/>
    <mergeCell ref="S73:U73"/>
    <mergeCell ref="B74:O74"/>
    <mergeCell ref="AR67:AS67"/>
    <mergeCell ref="AT67:AU67"/>
    <mergeCell ref="AL69:AO69"/>
    <mergeCell ref="S70:U70"/>
    <mergeCell ref="AP68:AQ68"/>
    <mergeCell ref="AL72:AO72"/>
    <mergeCell ref="AL71:AO71"/>
    <mergeCell ref="B72:O72"/>
    <mergeCell ref="P72:R72"/>
    <mergeCell ref="B71:O71"/>
    <mergeCell ref="P71:R71"/>
    <mergeCell ref="S71:U71"/>
    <mergeCell ref="V71:AK71"/>
    <mergeCell ref="V72:AK72"/>
    <mergeCell ref="AH49:AK49"/>
    <mergeCell ref="AT56:AU56"/>
    <mergeCell ref="AH75:AQ75"/>
    <mergeCell ref="AR75:AT75"/>
    <mergeCell ref="V73:AW73"/>
    <mergeCell ref="AP69:BA72"/>
    <mergeCell ref="AB75:AD75"/>
    <mergeCell ref="AE75:AG75"/>
    <mergeCell ref="AD56:AG56"/>
    <mergeCell ref="AE74:AG74"/>
    <mergeCell ref="P75:R75"/>
    <mergeCell ref="S75:U75"/>
    <mergeCell ref="V75:AA75"/>
    <mergeCell ref="V74:AA74"/>
    <mergeCell ref="S74:U74"/>
    <mergeCell ref="AB74:AD74"/>
    <mergeCell ref="B61:Y61"/>
    <mergeCell ref="B49:Y49"/>
    <mergeCell ref="Z49:AC49"/>
    <mergeCell ref="AD49:AG49"/>
    <mergeCell ref="P74:R74"/>
    <mergeCell ref="S72:U72"/>
    <mergeCell ref="B70:O70"/>
    <mergeCell ref="P70:R70"/>
    <mergeCell ref="B65:Y65"/>
    <mergeCell ref="Z65:AC65"/>
    <mergeCell ref="Z61:AC61"/>
    <mergeCell ref="AT46:AU46"/>
    <mergeCell ref="AV56:AW56"/>
    <mergeCell ref="AX57:BA57"/>
    <mergeCell ref="AR59:AS59"/>
    <mergeCell ref="AT59:AU59"/>
    <mergeCell ref="AP56:AQ56"/>
    <mergeCell ref="AR56:AS56"/>
    <mergeCell ref="AX51:BA51"/>
    <mergeCell ref="AX52:BA52"/>
    <mergeCell ref="B75:O75"/>
    <mergeCell ref="AU74:AW74"/>
    <mergeCell ref="AV57:AW57"/>
    <mergeCell ref="AH56:AK56"/>
    <mergeCell ref="B73:O73"/>
    <mergeCell ref="AU75:AW75"/>
    <mergeCell ref="AT68:AU68"/>
    <mergeCell ref="AV68:AW68"/>
    <mergeCell ref="AV67:AW67"/>
    <mergeCell ref="AL56:AO56"/>
    <mergeCell ref="AX20:BA22"/>
    <mergeCell ref="BG10:BG11"/>
    <mergeCell ref="AX73:BE74"/>
    <mergeCell ref="AX67:BA67"/>
    <mergeCell ref="AX75:BJ75"/>
    <mergeCell ref="AR74:AT74"/>
    <mergeCell ref="AR68:AS68"/>
    <mergeCell ref="BF73:BJ74"/>
    <mergeCell ref="AT65:AU65"/>
    <mergeCell ref="AV65:AW65"/>
    <mergeCell ref="AX38:BA38"/>
    <mergeCell ref="AX48:BA48"/>
    <mergeCell ref="AX10:BA10"/>
    <mergeCell ref="BE10:BE11"/>
    <mergeCell ref="BF10:BF11"/>
    <mergeCell ref="BD10:BD11"/>
    <mergeCell ref="BF18:BJ23"/>
    <mergeCell ref="BD20:BD21"/>
    <mergeCell ref="BE20:BE21"/>
    <mergeCell ref="BH10:BH11"/>
    <mergeCell ref="AV27:AW27"/>
    <mergeCell ref="AX25:BA25"/>
    <mergeCell ref="AX34:BA34"/>
    <mergeCell ref="AX29:BA29"/>
    <mergeCell ref="AX68:BA68"/>
    <mergeCell ref="AX35:BA35"/>
    <mergeCell ref="AX33:BA33"/>
    <mergeCell ref="AX56:BA56"/>
    <mergeCell ref="AX55:BA55"/>
    <mergeCell ref="AX39:BA39"/>
    <mergeCell ref="AV35:AW35"/>
    <mergeCell ref="BB20:BB21"/>
    <mergeCell ref="AV44:AW44"/>
    <mergeCell ref="AX44:BA44"/>
    <mergeCell ref="AV32:AW32"/>
    <mergeCell ref="AX32:BA32"/>
    <mergeCell ref="AX28:BA28"/>
    <mergeCell ref="AX26:BA26"/>
    <mergeCell ref="AV28:AW28"/>
    <mergeCell ref="AV26:AW26"/>
    <mergeCell ref="BJ10:BJ11"/>
    <mergeCell ref="AX30:BA30"/>
    <mergeCell ref="AT31:AU31"/>
    <mergeCell ref="AV31:AW31"/>
    <mergeCell ref="AS16:AX16"/>
    <mergeCell ref="AT10:AV10"/>
    <mergeCell ref="BE15:BE16"/>
    <mergeCell ref="AX31:BA31"/>
    <mergeCell ref="AX27:BA27"/>
    <mergeCell ref="AV25:AW25"/>
    <mergeCell ref="AP34:AQ34"/>
    <mergeCell ref="AP35:AQ35"/>
    <mergeCell ref="AX36:BA36"/>
    <mergeCell ref="AX49:BA49"/>
    <mergeCell ref="AX53:BA53"/>
    <mergeCell ref="AX54:BA54"/>
    <mergeCell ref="AX50:BA50"/>
    <mergeCell ref="AX46:BA46"/>
    <mergeCell ref="AX42:BA42"/>
    <mergeCell ref="AV48:AW48"/>
    <mergeCell ref="AH29:AK29"/>
    <mergeCell ref="AV29:AW29"/>
    <mergeCell ref="AR29:AS29"/>
    <mergeCell ref="AT29:AU29"/>
    <mergeCell ref="AL29:AO29"/>
    <mergeCell ref="AP29:AQ29"/>
    <mergeCell ref="AL35:AO35"/>
    <mergeCell ref="AR34:AS34"/>
    <mergeCell ref="AL31:AO31"/>
    <mergeCell ref="AP31:AQ31"/>
    <mergeCell ref="AL32:AO32"/>
    <mergeCell ref="Z46:AC46"/>
    <mergeCell ref="AR44:AS44"/>
    <mergeCell ref="AR45:AS45"/>
    <mergeCell ref="AH44:AK44"/>
    <mergeCell ref="AP38:AQ38"/>
    <mergeCell ref="B42:Y42"/>
    <mergeCell ref="Z42:AC42"/>
    <mergeCell ref="AL39:AO39"/>
    <mergeCell ref="AP39:AQ39"/>
    <mergeCell ref="AL41:AO41"/>
    <mergeCell ref="AL45:AO45"/>
    <mergeCell ref="AP45:AQ45"/>
    <mergeCell ref="AP40:AQ40"/>
    <mergeCell ref="AL40:AO40"/>
    <mergeCell ref="Z43:AC43"/>
    <mergeCell ref="Z47:AC47"/>
    <mergeCell ref="AD47:AG47"/>
    <mergeCell ref="AH38:AK38"/>
    <mergeCell ref="AD43:AG43"/>
    <mergeCell ref="AH41:AK41"/>
    <mergeCell ref="B39:Y39"/>
    <mergeCell ref="Z39:AC39"/>
    <mergeCell ref="B44:Y44"/>
    <mergeCell ref="Z44:AC44"/>
    <mergeCell ref="AD44:AG44"/>
    <mergeCell ref="B34:Y34"/>
    <mergeCell ref="Z34:AC34"/>
    <mergeCell ref="AD34:AG34"/>
    <mergeCell ref="AH34:AK34"/>
    <mergeCell ref="B47:Y47"/>
    <mergeCell ref="B45:Y45"/>
    <mergeCell ref="Z45:AC45"/>
    <mergeCell ref="AD45:AG45"/>
    <mergeCell ref="AH45:AK45"/>
    <mergeCell ref="B46:Y46"/>
    <mergeCell ref="AV45:AW45"/>
    <mergeCell ref="AT36:AU36"/>
    <mergeCell ref="AT41:AU41"/>
    <mergeCell ref="AV34:AW34"/>
    <mergeCell ref="AT45:AU45"/>
    <mergeCell ref="AV42:AW42"/>
    <mergeCell ref="AV36:AW36"/>
    <mergeCell ref="AV38:AW38"/>
    <mergeCell ref="AT42:AU42"/>
    <mergeCell ref="AT35:AU35"/>
    <mergeCell ref="B32:Y32"/>
    <mergeCell ref="Z32:AC32"/>
    <mergeCell ref="AD32:AG32"/>
    <mergeCell ref="AH32:AK32"/>
    <mergeCell ref="AR32:AS32"/>
    <mergeCell ref="AT32:AU32"/>
    <mergeCell ref="AP32:AQ32"/>
    <mergeCell ref="BF32:BJ32"/>
    <mergeCell ref="B33:Y33"/>
    <mergeCell ref="Z33:AC33"/>
    <mergeCell ref="AD33:AG33"/>
    <mergeCell ref="AH33:AK33"/>
    <mergeCell ref="AL33:AO33"/>
    <mergeCell ref="AP33:AQ33"/>
    <mergeCell ref="AR33:AS33"/>
    <mergeCell ref="AT33:AU33"/>
    <mergeCell ref="AV33:AW33"/>
    <mergeCell ref="BF33:BJ33"/>
    <mergeCell ref="BF34:BJ34"/>
    <mergeCell ref="AL34:AO34"/>
    <mergeCell ref="B55:Y55"/>
    <mergeCell ref="Z55:AC55"/>
    <mergeCell ref="AD55:AG55"/>
    <mergeCell ref="AH55:AK55"/>
    <mergeCell ref="AL55:AO55"/>
    <mergeCell ref="AR55:AS55"/>
    <mergeCell ref="AT55:AU55"/>
    <mergeCell ref="AT57:AU57"/>
    <mergeCell ref="AV49:AW49"/>
    <mergeCell ref="AV54:AW54"/>
    <mergeCell ref="AV53:AW53"/>
    <mergeCell ref="AV52:AW52"/>
    <mergeCell ref="AV51:AW51"/>
    <mergeCell ref="AV50:AW50"/>
    <mergeCell ref="AT52:AU52"/>
    <mergeCell ref="AT51:AU51"/>
    <mergeCell ref="AT50:AU50"/>
    <mergeCell ref="AV58:AW58"/>
    <mergeCell ref="AV55:AW55"/>
    <mergeCell ref="B57:Y57"/>
    <mergeCell ref="Z57:AC57"/>
    <mergeCell ref="AD57:AG57"/>
    <mergeCell ref="AH57:AK57"/>
    <mergeCell ref="AL57:AO57"/>
    <mergeCell ref="AP57:AQ57"/>
    <mergeCell ref="AR57:AS57"/>
    <mergeCell ref="AP55:AQ55"/>
    <mergeCell ref="AP59:AQ59"/>
    <mergeCell ref="BF57:BJ57"/>
    <mergeCell ref="B58:Y58"/>
    <mergeCell ref="Z58:AC58"/>
    <mergeCell ref="AD58:AG58"/>
    <mergeCell ref="AH58:AK58"/>
    <mergeCell ref="AL58:AO58"/>
    <mergeCell ref="AP58:AQ58"/>
    <mergeCell ref="AR58:AS58"/>
    <mergeCell ref="AT58:AU58"/>
    <mergeCell ref="BD2:BJ3"/>
    <mergeCell ref="AX58:BA58"/>
    <mergeCell ref="BF58:BJ58"/>
    <mergeCell ref="B59:Y59"/>
    <mergeCell ref="Z59:AC59"/>
    <mergeCell ref="AD59:AG59"/>
    <mergeCell ref="AH59:AK59"/>
    <mergeCell ref="AV59:AW59"/>
    <mergeCell ref="AX59:BA59"/>
    <mergeCell ref="AL59:AO59"/>
    <mergeCell ref="B63:Y63"/>
    <mergeCell ref="Z63:AC63"/>
    <mergeCell ref="AD63:AG63"/>
    <mergeCell ref="AH63:AK63"/>
    <mergeCell ref="AL63:AO63"/>
    <mergeCell ref="AP63:AQ63"/>
    <mergeCell ref="AT66:AU66"/>
    <mergeCell ref="Z66:AC66"/>
    <mergeCell ref="AR63:AS63"/>
    <mergeCell ref="AT63:AU63"/>
    <mergeCell ref="AV63:AW63"/>
    <mergeCell ref="AX63:BA63"/>
    <mergeCell ref="AX65:BA65"/>
    <mergeCell ref="AD66:AG66"/>
    <mergeCell ref="AH66:AK66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landscape" paperSize="9" scale="90" r:id="rId1"/>
  <ignoredErrors>
    <ignoredError sqref="AL49 AL42 AX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SuperMan</dc:creator>
  <cp:keywords/>
  <dc:description/>
  <cp:lastModifiedBy>SMan</cp:lastModifiedBy>
  <cp:lastPrinted>2011-12-13T12:21:38Z</cp:lastPrinted>
  <dcterms:created xsi:type="dcterms:W3CDTF">2009-03-23T11:51:04Z</dcterms:created>
  <dcterms:modified xsi:type="dcterms:W3CDTF">2011-12-15T10:21:18Z</dcterms:modified>
  <cp:category/>
  <cp:version/>
  <cp:contentType/>
  <cp:contentStatus/>
</cp:coreProperties>
</file>