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1">'2'!$A$1:$S$24</definedName>
    <definedName name="_xlnm.Print_Area" localSheetId="3">'4'!$A$1:$S$26</definedName>
    <definedName name="_xlnm.Print_Area" localSheetId="5">'6'!$A$1:$S$22</definedName>
    <definedName name="_xlnm.Print_Area" localSheetId="7">'8'!$A$1:$S$24</definedName>
    <definedName name="_xlnm.Print_Area" localSheetId="8">'9'!$A$1:$S$22</definedName>
  </definedNames>
  <calcPr fullCalcOnLoad="1"/>
</workbook>
</file>

<file path=xl/sharedStrings.xml><?xml version="1.0" encoding="utf-8"?>
<sst xmlns="http://schemas.openxmlformats.org/spreadsheetml/2006/main" count="568" uniqueCount="183">
  <si>
    <t>ГРАФИК</t>
  </si>
  <si>
    <t>прохождения учебного плана</t>
  </si>
  <si>
    <t>№№</t>
  </si>
  <si>
    <t>Наименование дисциплины по учебному плану</t>
  </si>
  <si>
    <t>Всего колич. час. за сем.</t>
  </si>
  <si>
    <t>Из них</t>
  </si>
  <si>
    <t xml:space="preserve"> Количество часов в неделю</t>
  </si>
  <si>
    <t>Форма отч.</t>
  </si>
  <si>
    <t>Примечание СРС</t>
  </si>
  <si>
    <t>ЛК</t>
  </si>
  <si>
    <t>ЛБ</t>
  </si>
  <si>
    <t>ПЗ</t>
  </si>
  <si>
    <t>сем.</t>
  </si>
  <si>
    <t>инд. раб.</t>
  </si>
  <si>
    <t>Ф.И.О.</t>
  </si>
  <si>
    <t>зач.</t>
  </si>
  <si>
    <t>экз.</t>
  </si>
  <si>
    <t>Аудиторные дисциплины</t>
  </si>
  <si>
    <t>Философия</t>
  </si>
  <si>
    <t>Иностранный язык</t>
  </si>
  <si>
    <t>Физическая культура</t>
  </si>
  <si>
    <t>Схемотехника</t>
  </si>
  <si>
    <t>Химия</t>
  </si>
  <si>
    <t>Информатика</t>
  </si>
  <si>
    <t>Физика</t>
  </si>
  <si>
    <t>Кол-во час. в нед.</t>
  </si>
  <si>
    <t>Основы теории управления</t>
  </si>
  <si>
    <t>Операционные системы</t>
  </si>
  <si>
    <t>Социология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</si>
  <si>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15 </t>
    </r>
    <r>
      <rPr>
        <sz val="12"/>
        <rFont val="Times New Roman Cyr"/>
        <family val="1"/>
      </rPr>
      <t xml:space="preserve"> недель</t>
    </r>
  </si>
  <si>
    <t>Экономика</t>
  </si>
  <si>
    <t>Моделирование систем</t>
  </si>
  <si>
    <t>Информационные технологии</t>
  </si>
  <si>
    <t>Вычислительная математика</t>
  </si>
  <si>
    <t>Микропроцессорная техника</t>
  </si>
  <si>
    <t>зач</t>
  </si>
  <si>
    <t>экз</t>
  </si>
  <si>
    <t>(каф. Электротехн)</t>
  </si>
  <si>
    <t>Психология и педагогика</t>
  </si>
  <si>
    <t>90/45</t>
  </si>
  <si>
    <t>Информационные сети</t>
  </si>
  <si>
    <t>Администрирование в ИС</t>
  </si>
  <si>
    <t>Менеджмент</t>
  </si>
  <si>
    <t>Экология</t>
  </si>
  <si>
    <t>Проректор по учебной работе</t>
  </si>
  <si>
    <t>Электротехника и электроника</t>
  </si>
  <si>
    <t>№ группа 42</t>
  </si>
  <si>
    <t>Инд.раб.</t>
  </si>
  <si>
    <t>Русский язык и культ.речи</t>
  </si>
  <si>
    <t>БЖД (ГО)</t>
  </si>
  <si>
    <t>Теория вероятн.и мат.статист.</t>
  </si>
  <si>
    <r>
      <t xml:space="preserve">факультет  ИУФИС   курс  </t>
    </r>
    <r>
      <rPr>
        <u val="single"/>
        <sz val="12"/>
        <rFont val="Times New Roman Cyr"/>
        <family val="1"/>
      </rPr>
      <t xml:space="preserve">  2  </t>
    </r>
    <r>
      <rPr>
        <sz val="12"/>
        <rFont val="Times New Roman Cyr"/>
        <family val="1"/>
      </rPr>
      <t xml:space="preserve"> направление 230200 Информ.системы</t>
    </r>
  </si>
  <si>
    <r>
      <t xml:space="preserve">факультет  ИУФИС курс  </t>
    </r>
    <r>
      <rPr>
        <u val="single"/>
        <sz val="12"/>
        <rFont val="Times New Roman Cyr"/>
        <family val="1"/>
      </rPr>
      <t xml:space="preserve">  2  </t>
    </r>
    <r>
      <rPr>
        <sz val="12"/>
        <rFont val="Times New Roman Cyr"/>
        <family val="1"/>
      </rPr>
      <t xml:space="preserve">  направление 230200 Информ.системы</t>
    </r>
  </si>
  <si>
    <t xml:space="preserve">№ группы  42  </t>
  </si>
  <si>
    <t xml:space="preserve">№ группы  42 </t>
  </si>
  <si>
    <r>
      <t xml:space="preserve">факультет  ИУФИС  курс  </t>
    </r>
    <r>
      <rPr>
        <u val="single"/>
        <sz val="12"/>
        <rFont val="Times New Roman Cyr"/>
        <family val="1"/>
      </rPr>
      <t xml:space="preserve"> 5   </t>
    </r>
    <r>
      <rPr>
        <sz val="12"/>
        <rFont val="Times New Roman Cyr"/>
        <family val="1"/>
      </rPr>
      <t xml:space="preserve"> специальность 230201-ИСиТ</t>
    </r>
  </si>
  <si>
    <r>
      <t xml:space="preserve">№ группы </t>
    </r>
    <r>
      <rPr>
        <u val="single"/>
        <sz val="12"/>
        <rFont val="Times New Roman Cyr"/>
        <family val="1"/>
      </rPr>
      <t xml:space="preserve"> 42</t>
    </r>
  </si>
  <si>
    <r>
      <t xml:space="preserve">факультет ИУФИС курс </t>
    </r>
    <r>
      <rPr>
        <u val="single"/>
        <sz val="12"/>
        <rFont val="Times New Roman Cyr"/>
        <family val="1"/>
      </rPr>
      <t xml:space="preserve"> 3   </t>
    </r>
    <r>
      <rPr>
        <sz val="12"/>
        <rFont val="Times New Roman Cyr"/>
        <family val="1"/>
      </rPr>
      <t xml:space="preserve"> направление 230200 Информ.системы</t>
    </r>
  </si>
  <si>
    <r>
      <t xml:space="preserve">факультет ИУФИС курс </t>
    </r>
    <r>
      <rPr>
        <u val="single"/>
        <sz val="12"/>
        <rFont val="Times New Roman Cyr"/>
        <family val="1"/>
      </rPr>
      <t xml:space="preserve"> 3   </t>
    </r>
    <r>
      <rPr>
        <sz val="12"/>
        <rFont val="Times New Roman Cyr"/>
        <family val="1"/>
      </rPr>
      <t xml:space="preserve"> направление 230200 - Информ.системы</t>
    </r>
  </si>
  <si>
    <t>Теория принятия решений</t>
  </si>
  <si>
    <t>вне расп.</t>
  </si>
  <si>
    <t>з.о. зач.</t>
  </si>
  <si>
    <t>136/60</t>
  </si>
  <si>
    <t>112/45</t>
  </si>
  <si>
    <t>Метрология, С и С</t>
  </si>
  <si>
    <r>
      <t xml:space="preserve">факультет ИУФИС курс </t>
    </r>
    <r>
      <rPr>
        <u val="single"/>
        <sz val="12"/>
        <rFont val="Times New Roman Cyr"/>
        <family val="1"/>
      </rPr>
      <t xml:space="preserve"> 4   </t>
    </r>
    <r>
      <rPr>
        <sz val="12"/>
        <rFont val="Times New Roman Cyr"/>
        <family val="1"/>
      </rPr>
      <t xml:space="preserve">   направление 230200 Информ.системы</t>
    </r>
  </si>
  <si>
    <r>
      <t xml:space="preserve">факультет  ИУФИС  курс   </t>
    </r>
    <r>
      <rPr>
        <u val="single"/>
        <sz val="12"/>
        <rFont val="Times New Roman Cyr"/>
        <family val="1"/>
      </rPr>
      <t xml:space="preserve"> 4   </t>
    </r>
    <r>
      <rPr>
        <sz val="12"/>
        <rFont val="Times New Roman Cyr"/>
        <family val="1"/>
      </rPr>
      <t xml:space="preserve">   направление 230200 Информ.системы</t>
    </r>
  </si>
  <si>
    <t>68/30</t>
  </si>
  <si>
    <t>102/45</t>
  </si>
  <si>
    <t>Организация и планир.пр-ва</t>
  </si>
  <si>
    <t>80/30</t>
  </si>
  <si>
    <t>БЖД</t>
  </si>
  <si>
    <t>каф.Физики</t>
  </si>
  <si>
    <t>8.1</t>
  </si>
  <si>
    <t>8.2</t>
  </si>
  <si>
    <t>Методы оптимизации</t>
  </si>
  <si>
    <t>6.1</t>
  </si>
  <si>
    <t>6.2</t>
  </si>
  <si>
    <t>Основы системного анализа</t>
  </si>
  <si>
    <t>№ группа  42</t>
  </si>
  <si>
    <t>102/60</t>
  </si>
  <si>
    <t>68/45</t>
  </si>
  <si>
    <t>119/45</t>
  </si>
  <si>
    <t>76(20 к.пр.)</t>
  </si>
  <si>
    <t>4.1</t>
  </si>
  <si>
    <t>4.2</t>
  </si>
  <si>
    <t>Имитационное моделир-ние</t>
  </si>
  <si>
    <t>5</t>
  </si>
  <si>
    <t>136/45</t>
  </si>
  <si>
    <t>Мультимедиа технологии</t>
  </si>
  <si>
    <t>Защита интеллект.собственности</t>
  </si>
  <si>
    <t xml:space="preserve">Подготовка квалификационной работы бакалавра - 1 день в неделю 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</si>
  <si>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17 </t>
    </r>
    <r>
      <rPr>
        <sz val="12"/>
        <rFont val="Times New Roman Cyr"/>
        <family val="1"/>
      </rPr>
      <t xml:space="preserve"> недель</t>
    </r>
  </si>
  <si>
    <t>110/51</t>
  </si>
  <si>
    <t>100/34</t>
  </si>
  <si>
    <t>140/51</t>
  </si>
  <si>
    <t>вне</t>
  </si>
  <si>
    <t>расп.</t>
  </si>
  <si>
    <t>з.о.</t>
  </si>
  <si>
    <t>Основы информ.культуры</t>
  </si>
  <si>
    <t>Функциональные мат.модели</t>
  </si>
  <si>
    <t>Дисциплины по выбору</t>
  </si>
  <si>
    <t>Патентоведение</t>
  </si>
  <si>
    <t>243/102</t>
  </si>
  <si>
    <t>123/51</t>
  </si>
  <si>
    <t>Инф.технологии на предприятии</t>
  </si>
  <si>
    <t>Управление персоналом</t>
  </si>
  <si>
    <t>Профессиональный ин.язык</t>
  </si>
  <si>
    <t>Технико-экон. анализ предприятий</t>
  </si>
  <si>
    <t>160/68</t>
  </si>
  <si>
    <t>Мировые информ.ресурсы</t>
  </si>
  <si>
    <t>проф. В.В. Рыбкин</t>
  </si>
  <si>
    <t>специальность 230201 - Информ.системы и технологии</t>
  </si>
  <si>
    <t>Дискретная математика</t>
  </si>
  <si>
    <t>Математическая логика и теория алгоритмов</t>
  </si>
  <si>
    <t>Надежность информ.систем</t>
  </si>
  <si>
    <t>Основы объектно-ориентированного анализа</t>
  </si>
  <si>
    <t>Интеллект.информац.системы</t>
  </si>
  <si>
    <t>Алгебра и геометрия</t>
  </si>
  <si>
    <t>Физический практикум</t>
  </si>
  <si>
    <t>Дисциплины по выбору:</t>
  </si>
  <si>
    <t>Информац.безопасность и защита информации</t>
  </si>
  <si>
    <t>Управление данными,                         в т.ч. курс.пр.</t>
  </si>
  <si>
    <t>Теория информационных процессов и систем</t>
  </si>
  <si>
    <t>Эксперимент. электродинамика</t>
  </si>
  <si>
    <t>Статист.методы прогнозирования</t>
  </si>
  <si>
    <t>Архитектура ЭВМ и систем,  в .т.ч. курс.пр.</t>
  </si>
  <si>
    <t>Технология программирования</t>
  </si>
  <si>
    <t>Представление знаний в информационных системах</t>
  </si>
  <si>
    <t>Объектно-ориентировочное программирование</t>
  </si>
  <si>
    <t>Проектирование информационных систем, в т.ч. курс. пр.</t>
  </si>
  <si>
    <t>Корпоративные информац.системы</t>
  </si>
  <si>
    <t>Маркетинг информационных услуг</t>
  </si>
  <si>
    <t>Курсовой проект по специальности</t>
  </si>
  <si>
    <r>
      <t>Начальник учебного управления</t>
    </r>
    <r>
      <rPr>
        <u val="single"/>
        <sz val="13"/>
        <rFont val="Times New Roman Cyr"/>
        <family val="1"/>
      </rPr>
      <t xml:space="preserve">                                                        </t>
    </r>
    <r>
      <rPr>
        <sz val="13"/>
        <rFont val="Times New Roman Cyr"/>
        <family val="1"/>
      </rPr>
      <t xml:space="preserve"> Н.Ю.Шалаева</t>
    </r>
  </si>
  <si>
    <r>
      <t xml:space="preserve">Начальник учебного управления </t>
    </r>
    <r>
      <rPr>
        <u val="single"/>
        <sz val="14"/>
        <rFont val="Times New Roman Cyr"/>
        <family val="1"/>
      </rPr>
      <t xml:space="preserve">                                                        </t>
    </r>
    <r>
      <rPr>
        <sz val="14"/>
        <rFont val="Times New Roman Cyr"/>
        <family val="1"/>
      </rPr>
      <t xml:space="preserve"> Н.Ю.Шалаева </t>
    </r>
  </si>
  <si>
    <r>
      <t xml:space="preserve">" </t>
    </r>
    <r>
      <rPr>
        <u val="single"/>
        <sz val="12"/>
        <rFont val="Times New Roman Cyr"/>
        <family val="1"/>
      </rPr>
      <t xml:space="preserve">     </t>
    </r>
    <r>
      <rPr>
        <sz val="12"/>
        <rFont val="Times New Roman Cyr"/>
        <family val="1"/>
      </rPr>
      <t xml:space="preserve"> "  </t>
    </r>
    <r>
      <rPr>
        <u val="single"/>
        <sz val="12"/>
        <rFont val="Times New Roman Cyr"/>
        <family val="1"/>
      </rPr>
      <t xml:space="preserve">                      </t>
    </r>
    <r>
      <rPr>
        <sz val="12"/>
        <rFont val="Times New Roman Cyr"/>
        <family val="1"/>
      </rPr>
      <t xml:space="preserve">  2011г.</t>
    </r>
  </si>
  <si>
    <t>на семестр    1     2011/2012  студентов приема 2010г.</t>
  </si>
  <si>
    <t>на семестр    2     2011/2012  студентов приема 2011г.</t>
  </si>
  <si>
    <r>
      <t xml:space="preserve">на семестр </t>
    </r>
    <r>
      <rPr>
        <u val="single"/>
        <sz val="12"/>
        <rFont val="Times New Roman Cyr"/>
        <family val="1"/>
      </rPr>
      <t xml:space="preserve">   3    </t>
    </r>
    <r>
      <rPr>
        <sz val="12"/>
        <rFont val="Times New Roman Cyr"/>
        <family val="1"/>
      </rPr>
      <t xml:space="preserve">  2011/2012  студентов приема 2010г.</t>
    </r>
  </si>
  <si>
    <r>
      <t xml:space="preserve">на семестр </t>
    </r>
    <r>
      <rPr>
        <u val="single"/>
        <sz val="12"/>
        <rFont val="Times New Roman Cyr"/>
        <family val="1"/>
      </rPr>
      <t xml:space="preserve">   4    </t>
    </r>
    <r>
      <rPr>
        <sz val="12"/>
        <rFont val="Times New Roman Cyr"/>
        <family val="1"/>
      </rPr>
      <t xml:space="preserve"> 2011/2012  студентов приема 2010г.</t>
    </r>
  </si>
  <si>
    <r>
      <t xml:space="preserve">на семестр </t>
    </r>
    <r>
      <rPr>
        <u val="single"/>
        <sz val="12"/>
        <rFont val="Times New Roman Cyr"/>
        <family val="1"/>
      </rPr>
      <t xml:space="preserve">  5    </t>
    </r>
    <r>
      <rPr>
        <sz val="12"/>
        <rFont val="Times New Roman Cyr"/>
        <family val="1"/>
      </rPr>
      <t xml:space="preserve">  2011/2012  студентов приема 2009г.</t>
    </r>
  </si>
  <si>
    <r>
      <t xml:space="preserve">на семестр  </t>
    </r>
    <r>
      <rPr>
        <u val="single"/>
        <sz val="12"/>
        <rFont val="Times New Roman Cyr"/>
        <family val="1"/>
      </rPr>
      <t xml:space="preserve"> 6 </t>
    </r>
    <r>
      <rPr>
        <sz val="12"/>
        <rFont val="Times New Roman Cyr"/>
        <family val="1"/>
      </rPr>
      <t xml:space="preserve">   2011/2012  студентов приема 2009г.</t>
    </r>
  </si>
  <si>
    <r>
      <t xml:space="preserve">на семестр </t>
    </r>
    <r>
      <rPr>
        <u val="single"/>
        <sz val="12"/>
        <rFont val="Times New Roman Cyr"/>
        <family val="1"/>
      </rPr>
      <t xml:space="preserve">  7    </t>
    </r>
    <r>
      <rPr>
        <sz val="12"/>
        <rFont val="Times New Roman Cyr"/>
        <family val="1"/>
      </rPr>
      <t xml:space="preserve">  2011/2012 1 студентов приема 2008г.</t>
    </r>
  </si>
  <si>
    <r>
      <t xml:space="preserve">на семестр </t>
    </r>
    <r>
      <rPr>
        <u val="single"/>
        <sz val="12"/>
        <rFont val="Times New Roman Cyr"/>
        <family val="1"/>
      </rPr>
      <t xml:space="preserve"> 8  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 2011/2012  студентов приема 2008г.</t>
    </r>
  </si>
  <si>
    <r>
      <t xml:space="preserve">на семестр </t>
    </r>
    <r>
      <rPr>
        <u val="single"/>
        <sz val="12"/>
        <rFont val="Times New Roman Cyr"/>
        <family val="1"/>
      </rPr>
      <t xml:space="preserve">  9    </t>
    </r>
    <r>
      <rPr>
        <sz val="12"/>
        <rFont val="Times New Roman Cyr"/>
        <family val="1"/>
      </rPr>
      <t xml:space="preserve"> 22011/2012  студентов приема 2007г.</t>
    </r>
  </si>
  <si>
    <t>86/34</t>
  </si>
  <si>
    <t>76/34</t>
  </si>
  <si>
    <t>85/51</t>
  </si>
  <si>
    <t>106/51</t>
  </si>
  <si>
    <t>87/51</t>
  </si>
  <si>
    <t>170/85</t>
  </si>
  <si>
    <t>75/34</t>
  </si>
  <si>
    <t>84/34</t>
  </si>
  <si>
    <t>102/51</t>
  </si>
  <si>
    <t>134/68</t>
  </si>
  <si>
    <t>102/68</t>
  </si>
  <si>
    <t>74/51</t>
  </si>
  <si>
    <t>151/51</t>
  </si>
  <si>
    <t>83/51</t>
  </si>
  <si>
    <t>57(20 к.пр)</t>
  </si>
  <si>
    <t>170/60</t>
  </si>
  <si>
    <t>160/60</t>
  </si>
  <si>
    <t>102/30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</si>
  <si>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10 </t>
    </r>
    <r>
      <rPr>
        <sz val="12"/>
        <rFont val="Times New Roman Cyr"/>
        <family val="1"/>
      </rPr>
      <t xml:space="preserve"> недель</t>
    </r>
  </si>
  <si>
    <t>136/40</t>
  </si>
  <si>
    <t>68/20</t>
  </si>
  <si>
    <t>204/70</t>
  </si>
  <si>
    <t>136/50</t>
  </si>
  <si>
    <r>
      <t xml:space="preserve">Продолжительность семестра  </t>
    </r>
    <r>
      <rPr>
        <u val="single"/>
        <sz val="13"/>
        <rFont val="Times New Roman Cyr"/>
        <family val="1"/>
      </rPr>
      <t xml:space="preserve"> 17 </t>
    </r>
    <r>
      <rPr>
        <sz val="13"/>
        <rFont val="Times New Roman Cyr"/>
        <family val="1"/>
      </rPr>
      <t xml:space="preserve"> недель</t>
    </r>
  </si>
  <si>
    <t>Кол-во зач.ед.</t>
  </si>
  <si>
    <t>108/51</t>
  </si>
  <si>
    <t>История России</t>
  </si>
  <si>
    <t>72/34</t>
  </si>
  <si>
    <t>144/68</t>
  </si>
  <si>
    <t>Математика (математический анализ)</t>
  </si>
  <si>
    <t>216/85</t>
  </si>
  <si>
    <t>144/51</t>
  </si>
  <si>
    <t>Компьютерная графика</t>
  </si>
  <si>
    <t>Теория вероятности и математич.статистика</t>
  </si>
  <si>
    <t>Теория функций комплексного переменного</t>
  </si>
  <si>
    <r>
      <t xml:space="preserve">факультет  ИУФИС  курс  </t>
    </r>
    <r>
      <rPr>
        <u val="single"/>
        <sz val="12"/>
        <rFont val="Times New Roman Cyr"/>
        <family val="1"/>
      </rPr>
      <t xml:space="preserve">  1  </t>
    </r>
    <r>
      <rPr>
        <sz val="12"/>
        <rFont val="Times New Roman Cyr"/>
        <family val="1"/>
      </rPr>
      <t xml:space="preserve">   направление  230400   Информационные системы и технологии</t>
    </r>
  </si>
  <si>
    <t>профиль - информационные системы и технологии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</si>
</sst>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5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 Cyr"/>
      <family val="1"/>
    </font>
    <font>
      <sz val="11"/>
      <name val="Times New Roman Cyr"/>
      <family val="1"/>
    </font>
    <font>
      <sz val="8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u val="single"/>
      <sz val="13"/>
      <name val="Times New Roman Cyr"/>
      <family val="1"/>
    </font>
    <font>
      <b/>
      <sz val="13"/>
      <name val="Times New Roman Cyr"/>
      <family val="1"/>
    </font>
    <font>
      <u val="single"/>
      <sz val="14"/>
      <name val="Times New Roman Cyr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4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0" fillId="3" borderId="6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right"/>
    </xf>
    <xf numFmtId="0" fontId="10" fillId="3" borderId="5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16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7" xfId="0" applyFont="1" applyFill="1" applyBorder="1" applyAlignment="1">
      <alignment/>
    </xf>
    <xf numFmtId="164" fontId="7" fillId="5" borderId="1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/>
    </xf>
    <xf numFmtId="0" fontId="7" fillId="5" borderId="6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7" fillId="5" borderId="7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/>
    </xf>
    <xf numFmtId="164" fontId="10" fillId="5" borderId="1" xfId="0" applyNumberFormat="1" applyFont="1" applyFill="1" applyBorder="1" applyAlignment="1">
      <alignment horizontal="right"/>
    </xf>
    <xf numFmtId="0" fontId="10" fillId="5" borderId="3" xfId="0" applyFont="1" applyFill="1" applyBorder="1" applyAlignment="1">
      <alignment/>
    </xf>
    <xf numFmtId="0" fontId="10" fillId="5" borderId="6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10" fillId="5" borderId="7" xfId="0" applyFont="1" applyFill="1" applyBorder="1" applyAlignment="1">
      <alignment horizontal="right"/>
    </xf>
    <xf numFmtId="0" fontId="10" fillId="5" borderId="5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zoomScale="75" zoomScaleNormal="75" workbookViewId="0" topLeftCell="A4">
      <selection activeCell="V15" sqref="V15"/>
    </sheetView>
  </sheetViews>
  <sheetFormatPr defaultColWidth="9.00390625" defaultRowHeight="12.75"/>
  <cols>
    <col min="1" max="1" width="3.875" style="0" customWidth="1"/>
    <col min="2" max="2" width="27.625" style="0" customWidth="1"/>
    <col min="3" max="3" width="8.375" style="0" customWidth="1"/>
    <col min="4" max="7" width="5.00390625" style="0" customWidth="1"/>
    <col min="8" max="8" width="6.875" style="0" customWidth="1"/>
    <col min="9" max="9" width="6.75390625" style="0" customWidth="1"/>
    <col min="10" max="10" width="26.75390625" style="0" customWidth="1"/>
    <col min="11" max="14" width="5.00390625" style="0" customWidth="1"/>
    <col min="15" max="15" width="9.125" style="0" hidden="1" customWidth="1"/>
    <col min="16" max="16" width="5.00390625" style="0" customWidth="1"/>
    <col min="17" max="17" width="5.625" style="0" customWidth="1"/>
    <col min="18" max="18" width="5.00390625" style="0" customWidth="1"/>
    <col min="19" max="19" width="9.75390625" style="0" customWidth="1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ht="15.75">
      <c r="A2" s="1"/>
      <c r="B2" s="184" t="s">
        <v>0</v>
      </c>
      <c r="C2" s="184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</row>
    <row r="3" spans="1:19" ht="15.75">
      <c r="A3" s="1"/>
      <c r="B3" s="184" t="s">
        <v>1</v>
      </c>
      <c r="C3" s="18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</row>
    <row r="4" spans="1:19" ht="15.75">
      <c r="A4" s="1"/>
      <c r="B4" s="185" t="s">
        <v>137</v>
      </c>
      <c r="C4" s="185"/>
      <c r="D4" s="185"/>
      <c r="E4" s="185"/>
      <c r="F4" s="185"/>
      <c r="G4" s="2"/>
      <c r="H4" s="2"/>
      <c r="I4" s="2"/>
      <c r="J4" s="2"/>
      <c r="K4" s="3"/>
      <c r="L4" s="3" t="s">
        <v>44</v>
      </c>
      <c r="M4" s="2"/>
      <c r="N4" s="2"/>
      <c r="O4" s="2"/>
      <c r="P4" s="2"/>
      <c r="Q4" s="2"/>
      <c r="R4" s="2"/>
      <c r="S4" s="2"/>
    </row>
    <row r="5" spans="1:19" ht="15.75">
      <c r="A5" s="1"/>
      <c r="B5" s="185" t="s">
        <v>181</v>
      </c>
      <c r="C5" s="185"/>
      <c r="D5" s="185"/>
      <c r="E5" s="185"/>
      <c r="F5" s="185"/>
      <c r="G5" s="185"/>
      <c r="H5" s="185"/>
      <c r="I5" s="185"/>
      <c r="J5" s="185"/>
      <c r="K5" s="3"/>
      <c r="L5" s="3" t="s">
        <v>111</v>
      </c>
      <c r="M5" s="2"/>
      <c r="N5" s="2"/>
      <c r="O5" s="2"/>
      <c r="P5" s="2"/>
      <c r="Q5" s="2"/>
      <c r="R5" s="2"/>
      <c r="S5" s="2"/>
    </row>
    <row r="6" spans="1:19" ht="15.75">
      <c r="A6" s="1"/>
      <c r="B6" s="185" t="s">
        <v>182</v>
      </c>
      <c r="C6" s="185"/>
      <c r="D6" s="185"/>
      <c r="E6" s="185"/>
      <c r="F6" s="185"/>
      <c r="G6" s="185"/>
      <c r="H6" s="185"/>
      <c r="I6" s="185"/>
      <c r="J6" s="2"/>
      <c r="K6" s="3"/>
      <c r="L6" s="185" t="s">
        <v>136</v>
      </c>
      <c r="M6" s="185"/>
      <c r="N6" s="185"/>
      <c r="O6" s="185"/>
      <c r="P6" s="185"/>
      <c r="Q6" s="185"/>
      <c r="R6" s="185"/>
      <c r="S6" s="2"/>
    </row>
    <row r="7" spans="1:19" ht="15.75">
      <c r="A7" s="1"/>
      <c r="B7" s="2" t="s">
        <v>46</v>
      </c>
      <c r="C7" s="2"/>
      <c r="D7" s="2"/>
      <c r="E7" s="2"/>
      <c r="F7" s="2"/>
      <c r="G7" s="2"/>
      <c r="H7" s="2"/>
      <c r="I7" s="2"/>
      <c r="J7" s="2"/>
      <c r="K7" s="3"/>
      <c r="L7" s="185"/>
      <c r="M7" s="185"/>
      <c r="N7" s="185"/>
      <c r="O7" s="185"/>
      <c r="P7" s="185"/>
      <c r="Q7" s="185"/>
      <c r="R7" s="185"/>
      <c r="S7" s="2"/>
    </row>
    <row r="8" spans="1:19" ht="15.75">
      <c r="A8" s="1"/>
      <c r="B8" s="2"/>
      <c r="C8" s="2"/>
      <c r="D8" s="2"/>
      <c r="E8" s="2"/>
      <c r="F8" s="2"/>
      <c r="G8" s="2"/>
      <c r="H8" s="2"/>
      <c r="I8" s="2"/>
      <c r="J8" s="186" t="s">
        <v>92</v>
      </c>
      <c r="K8" s="186"/>
      <c r="L8" s="186"/>
      <c r="M8" s="186"/>
      <c r="N8" s="2"/>
      <c r="O8" s="2"/>
      <c r="P8" s="2"/>
      <c r="Q8" s="2"/>
      <c r="R8" s="2"/>
      <c r="S8" s="2"/>
    </row>
    <row r="9" spans="1:19" ht="3.75" customHeight="1">
      <c r="A9" s="1"/>
      <c r="B9" s="2"/>
      <c r="C9" s="2"/>
      <c r="D9" s="2"/>
      <c r="E9" s="2"/>
      <c r="F9" s="2"/>
      <c r="G9" s="2"/>
      <c r="H9" s="2"/>
      <c r="I9" s="2"/>
      <c r="J9" s="3"/>
      <c r="K9" s="3"/>
      <c r="L9" s="2"/>
      <c r="M9" s="2"/>
      <c r="N9" s="2"/>
      <c r="O9" s="2"/>
      <c r="P9" s="2"/>
      <c r="Q9" s="2"/>
      <c r="R9" s="2"/>
      <c r="S9" s="2"/>
    </row>
    <row r="10" spans="1:19" ht="15.75">
      <c r="A10" s="208" t="s">
        <v>2</v>
      </c>
      <c r="B10" s="208" t="s">
        <v>3</v>
      </c>
      <c r="C10" s="208" t="s">
        <v>4</v>
      </c>
      <c r="D10" s="209" t="s">
        <v>5</v>
      </c>
      <c r="E10" s="209"/>
      <c r="F10" s="209"/>
      <c r="G10" s="209"/>
      <c r="H10" s="209"/>
      <c r="I10" s="210" t="s">
        <v>6</v>
      </c>
      <c r="J10" s="211"/>
      <c r="K10" s="211"/>
      <c r="L10" s="211"/>
      <c r="M10" s="211"/>
      <c r="N10" s="211"/>
      <c r="O10" s="212"/>
      <c r="P10" s="212"/>
      <c r="Q10" s="228" t="s">
        <v>7</v>
      </c>
      <c r="R10" s="229"/>
      <c r="S10" s="208" t="s">
        <v>8</v>
      </c>
    </row>
    <row r="11" spans="1:19" ht="69" customHeight="1">
      <c r="A11" s="208"/>
      <c r="B11" s="208"/>
      <c r="C11" s="208"/>
      <c r="D11" s="173" t="s">
        <v>9</v>
      </c>
      <c r="E11" s="173" t="s">
        <v>10</v>
      </c>
      <c r="F11" s="173" t="s">
        <v>11</v>
      </c>
      <c r="G11" s="173" t="s">
        <v>12</v>
      </c>
      <c r="H11" s="173" t="s">
        <v>25</v>
      </c>
      <c r="I11" s="173" t="s">
        <v>170</v>
      </c>
      <c r="J11" s="175" t="s">
        <v>14</v>
      </c>
      <c r="K11" s="176" t="s">
        <v>9</v>
      </c>
      <c r="L11" s="173" t="s">
        <v>10</v>
      </c>
      <c r="M11" s="173" t="s">
        <v>11</v>
      </c>
      <c r="N11" s="177" t="s">
        <v>12</v>
      </c>
      <c r="O11" s="178" t="s">
        <v>14</v>
      </c>
      <c r="P11" s="179" t="s">
        <v>47</v>
      </c>
      <c r="Q11" s="173" t="s">
        <v>15</v>
      </c>
      <c r="R11" s="173" t="s">
        <v>16</v>
      </c>
      <c r="S11" s="208"/>
    </row>
    <row r="12" spans="1:19" ht="21" customHeight="1">
      <c r="A12" s="93"/>
      <c r="B12" s="94" t="s">
        <v>17</v>
      </c>
      <c r="C12" s="93"/>
      <c r="D12" s="93"/>
      <c r="E12" s="93"/>
      <c r="F12" s="93"/>
      <c r="G12" s="93"/>
      <c r="H12" s="93"/>
      <c r="I12" s="93"/>
      <c r="J12" s="95"/>
      <c r="K12" s="96"/>
      <c r="L12" s="93"/>
      <c r="M12" s="93"/>
      <c r="N12" s="97"/>
      <c r="O12" s="98"/>
      <c r="P12" s="93"/>
      <c r="Q12" s="93"/>
      <c r="R12" s="93"/>
      <c r="S12" s="93"/>
    </row>
    <row r="13" spans="1:19" ht="25.5" customHeight="1">
      <c r="A13" s="99">
        <v>1</v>
      </c>
      <c r="B13" s="100" t="s">
        <v>19</v>
      </c>
      <c r="C13" s="99" t="s">
        <v>171</v>
      </c>
      <c r="D13" s="99"/>
      <c r="E13" s="99"/>
      <c r="F13" s="99">
        <v>51</v>
      </c>
      <c r="G13" s="99"/>
      <c r="H13" s="99">
        <v>3</v>
      </c>
      <c r="I13" s="99">
        <v>3</v>
      </c>
      <c r="J13" s="95"/>
      <c r="K13" s="101"/>
      <c r="L13" s="99"/>
      <c r="M13" s="99">
        <v>3</v>
      </c>
      <c r="N13" s="91"/>
      <c r="O13" s="102"/>
      <c r="P13" s="99"/>
      <c r="Q13" s="99" t="s">
        <v>15</v>
      </c>
      <c r="R13" s="99"/>
      <c r="S13" s="99">
        <v>57</v>
      </c>
    </row>
    <row r="14" spans="1:19" ht="25.5" customHeight="1">
      <c r="A14" s="99">
        <v>2</v>
      </c>
      <c r="B14" s="100" t="s">
        <v>172</v>
      </c>
      <c r="C14" s="99" t="s">
        <v>171</v>
      </c>
      <c r="D14" s="99">
        <v>26</v>
      </c>
      <c r="E14" s="99"/>
      <c r="F14" s="99">
        <v>25</v>
      </c>
      <c r="G14" s="99"/>
      <c r="H14" s="99">
        <v>3</v>
      </c>
      <c r="I14" s="99">
        <v>3</v>
      </c>
      <c r="J14" s="95"/>
      <c r="K14" s="101">
        <v>1.5</v>
      </c>
      <c r="L14" s="99"/>
      <c r="M14" s="99">
        <v>1.5</v>
      </c>
      <c r="N14" s="91"/>
      <c r="O14" s="102"/>
      <c r="P14" s="99"/>
      <c r="Q14" s="99"/>
      <c r="R14" s="99" t="s">
        <v>16</v>
      </c>
      <c r="S14" s="99">
        <v>57</v>
      </c>
    </row>
    <row r="15" spans="1:19" ht="25.5" customHeight="1">
      <c r="A15" s="103">
        <v>3</v>
      </c>
      <c r="B15" s="100" t="s">
        <v>48</v>
      </c>
      <c r="C15" s="99" t="s">
        <v>173</v>
      </c>
      <c r="D15" s="165">
        <v>8</v>
      </c>
      <c r="E15" s="165"/>
      <c r="F15" s="165">
        <v>26</v>
      </c>
      <c r="G15" s="99"/>
      <c r="H15" s="99">
        <v>2</v>
      </c>
      <c r="I15" s="99">
        <v>2</v>
      </c>
      <c r="J15" s="95"/>
      <c r="K15" s="101">
        <v>0.5</v>
      </c>
      <c r="L15" s="99"/>
      <c r="M15" s="99">
        <v>1.5</v>
      </c>
      <c r="N15" s="91"/>
      <c r="O15" s="102"/>
      <c r="P15" s="99"/>
      <c r="Q15" s="99" t="s">
        <v>15</v>
      </c>
      <c r="R15" s="99"/>
      <c r="S15" s="99">
        <v>38</v>
      </c>
    </row>
    <row r="16" spans="1:23" ht="25.5" customHeight="1">
      <c r="A16" s="99">
        <v>4</v>
      </c>
      <c r="B16" s="100" t="s">
        <v>118</v>
      </c>
      <c r="C16" s="99" t="s">
        <v>174</v>
      </c>
      <c r="D16" s="99">
        <v>34</v>
      </c>
      <c r="E16" s="99"/>
      <c r="F16" s="99">
        <v>34</v>
      </c>
      <c r="G16" s="99"/>
      <c r="H16" s="99">
        <v>4</v>
      </c>
      <c r="I16" s="99">
        <v>4</v>
      </c>
      <c r="J16" s="95"/>
      <c r="K16" s="101">
        <v>2</v>
      </c>
      <c r="L16" s="99"/>
      <c r="M16" s="99">
        <v>2</v>
      </c>
      <c r="N16" s="91"/>
      <c r="O16" s="102"/>
      <c r="P16" s="99"/>
      <c r="Q16" s="99"/>
      <c r="R16" s="99" t="s">
        <v>16</v>
      </c>
      <c r="S16" s="99">
        <v>76</v>
      </c>
      <c r="U16" s="120"/>
      <c r="W16" s="120"/>
    </row>
    <row r="17" spans="1:19" ht="33.75" customHeight="1">
      <c r="A17" s="99">
        <v>5</v>
      </c>
      <c r="B17" s="171" t="s">
        <v>175</v>
      </c>
      <c r="C17" s="99" t="s">
        <v>176</v>
      </c>
      <c r="D17" s="99">
        <v>34</v>
      </c>
      <c r="E17" s="99"/>
      <c r="F17" s="99">
        <v>51</v>
      </c>
      <c r="G17" s="99"/>
      <c r="H17" s="99">
        <v>5</v>
      </c>
      <c r="I17" s="99">
        <v>6</v>
      </c>
      <c r="J17" s="95"/>
      <c r="K17" s="101">
        <v>2</v>
      </c>
      <c r="L17" s="99"/>
      <c r="M17" s="99">
        <v>3</v>
      </c>
      <c r="N17" s="91"/>
      <c r="O17" s="102"/>
      <c r="P17" s="99"/>
      <c r="Q17" s="99"/>
      <c r="R17" s="99" t="s">
        <v>16</v>
      </c>
      <c r="S17" s="99">
        <v>131</v>
      </c>
    </row>
    <row r="18" spans="1:19" ht="25.5" customHeight="1">
      <c r="A18" s="99">
        <v>6</v>
      </c>
      <c r="B18" s="100" t="s">
        <v>23</v>
      </c>
      <c r="C18" s="99" t="s">
        <v>177</v>
      </c>
      <c r="D18" s="99">
        <v>17</v>
      </c>
      <c r="E18" s="99">
        <v>34</v>
      </c>
      <c r="F18" s="99"/>
      <c r="G18" s="99"/>
      <c r="H18" s="99">
        <v>3</v>
      </c>
      <c r="I18" s="99">
        <v>4</v>
      </c>
      <c r="J18" s="95"/>
      <c r="K18" s="101">
        <v>1</v>
      </c>
      <c r="L18" s="99">
        <v>2</v>
      </c>
      <c r="M18" s="99"/>
      <c r="N18" s="91"/>
      <c r="O18" s="102"/>
      <c r="P18" s="99"/>
      <c r="Q18" s="99" t="s">
        <v>15</v>
      </c>
      <c r="R18" s="99" t="s">
        <v>16</v>
      </c>
      <c r="S18" s="99">
        <v>93</v>
      </c>
    </row>
    <row r="19" spans="1:19" ht="25.5" customHeight="1">
      <c r="A19" s="99">
        <v>7</v>
      </c>
      <c r="B19" s="100" t="s">
        <v>22</v>
      </c>
      <c r="C19" s="99" t="s">
        <v>174</v>
      </c>
      <c r="D19" s="99">
        <v>17</v>
      </c>
      <c r="E19" s="99">
        <v>51</v>
      </c>
      <c r="F19" s="99"/>
      <c r="G19" s="99"/>
      <c r="H19" s="99">
        <v>4</v>
      </c>
      <c r="I19" s="99">
        <v>4</v>
      </c>
      <c r="J19" s="95"/>
      <c r="K19" s="101">
        <v>1</v>
      </c>
      <c r="L19" s="99">
        <v>3</v>
      </c>
      <c r="M19" s="99"/>
      <c r="N19" s="91"/>
      <c r="O19" s="102"/>
      <c r="P19" s="99"/>
      <c r="Q19" s="99"/>
      <c r="R19" s="99" t="s">
        <v>16</v>
      </c>
      <c r="S19" s="99">
        <v>76</v>
      </c>
    </row>
    <row r="20" spans="1:19" ht="35.25" customHeight="1">
      <c r="A20" s="99">
        <v>8</v>
      </c>
      <c r="B20" s="140" t="s">
        <v>178</v>
      </c>
      <c r="C20" s="99" t="s">
        <v>177</v>
      </c>
      <c r="D20" s="99">
        <v>17</v>
      </c>
      <c r="E20" s="99">
        <v>34</v>
      </c>
      <c r="F20" s="99"/>
      <c r="G20" s="99"/>
      <c r="H20" s="99">
        <v>3</v>
      </c>
      <c r="I20" s="99">
        <v>4</v>
      </c>
      <c r="J20" s="95"/>
      <c r="K20" s="101">
        <v>1</v>
      </c>
      <c r="L20" s="99">
        <v>2</v>
      </c>
      <c r="M20" s="99"/>
      <c r="N20" s="91"/>
      <c r="O20" s="102"/>
      <c r="P20" s="104"/>
      <c r="Q20" s="99" t="s">
        <v>15</v>
      </c>
      <c r="R20" s="105"/>
      <c r="S20" s="99">
        <v>93</v>
      </c>
    </row>
    <row r="21" spans="1:19" ht="21" customHeight="1">
      <c r="A21" s="219"/>
      <c r="B21" s="220"/>
      <c r="C21" s="221"/>
      <c r="D21" s="221"/>
      <c r="E21" s="221"/>
      <c r="F21" s="221"/>
      <c r="G21" s="221"/>
      <c r="H21" s="222">
        <f>SUM(H13:H20)</f>
        <v>27</v>
      </c>
      <c r="I21" s="222">
        <f>SUM(I13:I20)</f>
        <v>30</v>
      </c>
      <c r="J21" s="223"/>
      <c r="K21" s="224"/>
      <c r="L21" s="225"/>
      <c r="M21" s="225"/>
      <c r="N21" s="226"/>
      <c r="O21" s="227">
        <f>SUM(O13:O18)</f>
        <v>0</v>
      </c>
      <c r="P21" s="225"/>
      <c r="Q21" s="221">
        <v>4</v>
      </c>
      <c r="R21" s="221">
        <v>5</v>
      </c>
      <c r="S21" s="221"/>
    </row>
    <row r="22" spans="1:19" ht="21" customHeight="1">
      <c r="A22" s="99"/>
      <c r="B22" s="100" t="s">
        <v>20</v>
      </c>
      <c r="C22" s="99">
        <v>68</v>
      </c>
      <c r="D22" s="99"/>
      <c r="E22" s="99"/>
      <c r="F22" s="99">
        <v>68</v>
      </c>
      <c r="G22" s="99"/>
      <c r="H22" s="99">
        <v>4</v>
      </c>
      <c r="I22" s="99"/>
      <c r="J22" s="95"/>
      <c r="K22" s="101"/>
      <c r="L22" s="99"/>
      <c r="M22" s="99">
        <v>4</v>
      </c>
      <c r="N22" s="91"/>
      <c r="O22" s="102"/>
      <c r="P22" s="99"/>
      <c r="Q22" s="99" t="s">
        <v>15</v>
      </c>
      <c r="R22" s="99"/>
      <c r="S22" s="99"/>
    </row>
    <row r="23" spans="1:19" ht="16.5">
      <c r="A23" s="119"/>
      <c r="B23" s="114"/>
      <c r="C23" s="115"/>
      <c r="D23" s="115"/>
      <c r="E23" s="115"/>
      <c r="F23" s="115"/>
      <c r="G23" s="115"/>
      <c r="H23" s="115"/>
      <c r="I23" s="115"/>
      <c r="J23" s="115"/>
      <c r="K23" s="114"/>
      <c r="L23" s="115"/>
      <c r="M23" s="115"/>
      <c r="N23" s="115"/>
      <c r="O23" s="115"/>
      <c r="P23" s="115"/>
      <c r="Q23" s="115"/>
      <c r="R23" s="115"/>
      <c r="S23" s="115"/>
    </row>
    <row r="24" spans="1:19" ht="28.5" customHeight="1">
      <c r="A24" s="116"/>
      <c r="B24" s="117"/>
      <c r="C24" s="189" t="s">
        <v>134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18"/>
      <c r="O24" s="118"/>
      <c r="P24" s="118"/>
      <c r="Q24" s="118"/>
      <c r="R24" s="118"/>
      <c r="S24" s="118"/>
    </row>
    <row r="25" spans="1:19" ht="15.75">
      <c r="A25" s="1"/>
      <c r="B25" s="18"/>
      <c r="C25" s="18"/>
      <c r="D25" s="18"/>
      <c r="E25" s="18"/>
      <c r="F25" s="18"/>
      <c r="G25" s="18"/>
      <c r="H25" s="18"/>
      <c r="I25" s="18"/>
      <c r="J25" s="18"/>
      <c r="K25" s="3"/>
      <c r="L25" s="18"/>
      <c r="M25" s="18"/>
      <c r="N25" s="18"/>
      <c r="O25" s="18"/>
      <c r="P25" s="18"/>
      <c r="Q25" s="18"/>
      <c r="R25" s="18"/>
      <c r="S25" s="18"/>
    </row>
  </sheetData>
  <mergeCells count="16">
    <mergeCell ref="C24:M24"/>
    <mergeCell ref="A10:A11"/>
    <mergeCell ref="B10:B11"/>
    <mergeCell ref="C10:C11"/>
    <mergeCell ref="D10:H10"/>
    <mergeCell ref="I10:N10"/>
    <mergeCell ref="S10:S11"/>
    <mergeCell ref="B2:C2"/>
    <mergeCell ref="B3:C3"/>
    <mergeCell ref="L7:R7"/>
    <mergeCell ref="J8:M8"/>
    <mergeCell ref="Q10:R10"/>
    <mergeCell ref="L6:R6"/>
    <mergeCell ref="B4:F4"/>
    <mergeCell ref="B5:J5"/>
    <mergeCell ref="B6:I6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="75" zoomScaleNormal="75" workbookViewId="0" topLeftCell="A7">
      <selection activeCell="U11" sqref="U11"/>
    </sheetView>
  </sheetViews>
  <sheetFormatPr defaultColWidth="9.00390625" defaultRowHeight="12.75"/>
  <cols>
    <col min="1" max="1" width="4.00390625" style="0" customWidth="1"/>
    <col min="2" max="2" width="31.125" style="0" customWidth="1"/>
    <col min="3" max="3" width="8.75390625" style="0" customWidth="1"/>
    <col min="4" max="7" width="5.00390625" style="0" customWidth="1"/>
    <col min="8" max="8" width="7.375" style="0" customWidth="1"/>
    <col min="9" max="9" width="7.875" style="0" customWidth="1"/>
    <col min="10" max="10" width="22.00390625" style="0" customWidth="1"/>
    <col min="11" max="14" width="5.00390625" style="0" customWidth="1"/>
    <col min="15" max="15" width="9.125" style="0" hidden="1" customWidth="1"/>
    <col min="16" max="17" width="5.00390625" style="0" customWidth="1"/>
    <col min="18" max="18" width="6.00390625" style="0" customWidth="1"/>
    <col min="19" max="19" width="9.75390625" style="0" customWidth="1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ht="16.5">
      <c r="A2" s="1"/>
      <c r="B2" s="192" t="s">
        <v>0</v>
      </c>
      <c r="C2" s="192"/>
      <c r="D2" s="115"/>
      <c r="E2" s="115"/>
      <c r="F2" s="115"/>
      <c r="G2" s="115"/>
      <c r="H2" s="115"/>
      <c r="I2" s="115"/>
      <c r="J2" s="115"/>
      <c r="K2" s="114"/>
      <c r="L2" s="115"/>
      <c r="M2" s="115"/>
      <c r="N2" s="115"/>
      <c r="O2" s="115"/>
      <c r="P2" s="115"/>
      <c r="Q2" s="115"/>
      <c r="R2" s="115"/>
      <c r="S2" s="115"/>
    </row>
    <row r="3" spans="1:19" ht="16.5">
      <c r="A3" s="1"/>
      <c r="B3" s="192" t="s">
        <v>1</v>
      </c>
      <c r="C3" s="192"/>
      <c r="D3" s="115"/>
      <c r="E3" s="115"/>
      <c r="F3" s="115"/>
      <c r="G3" s="115"/>
      <c r="H3" s="115"/>
      <c r="I3" s="115"/>
      <c r="J3" s="115"/>
      <c r="K3" s="114"/>
      <c r="L3" s="115"/>
      <c r="M3" s="115"/>
      <c r="N3" s="115"/>
      <c r="O3" s="115"/>
      <c r="P3" s="115"/>
      <c r="Q3" s="115"/>
      <c r="R3" s="115"/>
      <c r="S3" s="115"/>
    </row>
    <row r="4" spans="1:19" ht="16.5">
      <c r="A4" s="1"/>
      <c r="B4" s="193" t="s">
        <v>138</v>
      </c>
      <c r="C4" s="193"/>
      <c r="D4" s="193"/>
      <c r="E4" s="193"/>
      <c r="F4" s="193"/>
      <c r="G4" s="193"/>
      <c r="H4" s="115"/>
      <c r="I4" s="115"/>
      <c r="J4" s="115"/>
      <c r="K4" s="114"/>
      <c r="L4" s="114" t="s">
        <v>44</v>
      </c>
      <c r="M4" s="115"/>
      <c r="N4" s="115"/>
      <c r="O4" s="115"/>
      <c r="P4" s="115"/>
      <c r="Q4" s="115"/>
      <c r="R4" s="115"/>
      <c r="S4" s="115"/>
    </row>
    <row r="5" spans="1:19" ht="16.5">
      <c r="A5" s="1"/>
      <c r="B5" s="185" t="s">
        <v>181</v>
      </c>
      <c r="C5" s="185"/>
      <c r="D5" s="185"/>
      <c r="E5" s="185"/>
      <c r="F5" s="185"/>
      <c r="G5" s="185"/>
      <c r="H5" s="185"/>
      <c r="I5" s="185"/>
      <c r="J5" s="185"/>
      <c r="K5" s="114"/>
      <c r="L5" s="3" t="s">
        <v>111</v>
      </c>
      <c r="M5" s="2"/>
      <c r="N5" s="2"/>
      <c r="O5" s="2"/>
      <c r="P5" s="2"/>
      <c r="Q5" s="2"/>
      <c r="R5" s="2"/>
      <c r="S5" s="115"/>
    </row>
    <row r="6" spans="1:19" ht="16.5">
      <c r="A6" s="1"/>
      <c r="B6" s="185" t="s">
        <v>182</v>
      </c>
      <c r="C6" s="185"/>
      <c r="D6" s="185"/>
      <c r="E6" s="185"/>
      <c r="F6" s="185"/>
      <c r="G6" s="185"/>
      <c r="H6" s="185"/>
      <c r="I6" s="185"/>
      <c r="J6" s="2"/>
      <c r="K6" s="114"/>
      <c r="L6" s="185" t="s">
        <v>136</v>
      </c>
      <c r="M6" s="185"/>
      <c r="N6" s="185"/>
      <c r="O6" s="185"/>
      <c r="P6" s="185"/>
      <c r="Q6" s="185"/>
      <c r="R6" s="185"/>
      <c r="S6" s="115"/>
    </row>
    <row r="7" spans="1:19" ht="16.5">
      <c r="A7" s="1"/>
      <c r="B7" s="2" t="s">
        <v>46</v>
      </c>
      <c r="C7" s="2"/>
      <c r="D7" s="2"/>
      <c r="E7" s="2"/>
      <c r="F7" s="2"/>
      <c r="G7" s="2"/>
      <c r="H7" s="2"/>
      <c r="I7" s="2"/>
      <c r="J7" s="2"/>
      <c r="K7" s="114"/>
      <c r="L7" s="193"/>
      <c r="M7" s="193"/>
      <c r="N7" s="193"/>
      <c r="O7" s="193"/>
      <c r="P7" s="193"/>
      <c r="Q7" s="193"/>
      <c r="R7" s="193"/>
      <c r="S7" s="115"/>
    </row>
    <row r="8" spans="1:19" ht="16.5">
      <c r="A8" s="1"/>
      <c r="B8" s="115"/>
      <c r="C8" s="115"/>
      <c r="D8" s="115"/>
      <c r="E8" s="115"/>
      <c r="F8" s="115"/>
      <c r="G8" s="115"/>
      <c r="H8" s="115"/>
      <c r="I8" s="189" t="s">
        <v>169</v>
      </c>
      <c r="J8" s="189"/>
      <c r="K8" s="189"/>
      <c r="L8" s="189"/>
      <c r="M8" s="189"/>
      <c r="N8" s="115"/>
      <c r="O8" s="115"/>
      <c r="P8" s="115"/>
      <c r="Q8" s="115"/>
      <c r="R8" s="115"/>
      <c r="S8" s="115"/>
    </row>
    <row r="9" spans="1:19" ht="9.75" customHeight="1">
      <c r="A9" s="1"/>
      <c r="B9" s="115"/>
      <c r="C9" s="115"/>
      <c r="D9" s="115"/>
      <c r="E9" s="115"/>
      <c r="F9" s="115"/>
      <c r="G9" s="115"/>
      <c r="H9" s="115"/>
      <c r="I9" s="115"/>
      <c r="J9" s="114"/>
      <c r="K9" s="114"/>
      <c r="L9" s="115"/>
      <c r="M9" s="115"/>
      <c r="N9" s="115"/>
      <c r="O9" s="115"/>
      <c r="P9" s="115"/>
      <c r="Q9" s="115"/>
      <c r="R9" s="115"/>
      <c r="S9" s="115"/>
    </row>
    <row r="10" spans="1:19" ht="15.75">
      <c r="A10" s="208" t="s">
        <v>2</v>
      </c>
      <c r="B10" s="208" t="s">
        <v>3</v>
      </c>
      <c r="C10" s="208" t="s">
        <v>4</v>
      </c>
      <c r="D10" s="209" t="s">
        <v>5</v>
      </c>
      <c r="E10" s="209"/>
      <c r="F10" s="209"/>
      <c r="G10" s="209"/>
      <c r="H10" s="209"/>
      <c r="I10" s="210" t="s">
        <v>6</v>
      </c>
      <c r="J10" s="211"/>
      <c r="K10" s="211"/>
      <c r="L10" s="211"/>
      <c r="M10" s="211"/>
      <c r="N10" s="211"/>
      <c r="O10" s="212"/>
      <c r="P10" s="212"/>
      <c r="Q10" s="210" t="s">
        <v>7</v>
      </c>
      <c r="R10" s="172"/>
      <c r="S10" s="208" t="s">
        <v>8</v>
      </c>
    </row>
    <row r="11" spans="1:19" ht="51" customHeight="1">
      <c r="A11" s="208"/>
      <c r="B11" s="208"/>
      <c r="C11" s="208"/>
      <c r="D11" s="173" t="s">
        <v>9</v>
      </c>
      <c r="E11" s="173" t="s">
        <v>10</v>
      </c>
      <c r="F11" s="173" t="s">
        <v>11</v>
      </c>
      <c r="G11" s="173" t="s">
        <v>12</v>
      </c>
      <c r="H11" s="174" t="s">
        <v>25</v>
      </c>
      <c r="I11" s="174" t="s">
        <v>170</v>
      </c>
      <c r="J11" s="175" t="s">
        <v>14</v>
      </c>
      <c r="K11" s="176" t="s">
        <v>9</v>
      </c>
      <c r="L11" s="173" t="s">
        <v>10</v>
      </c>
      <c r="M11" s="173" t="s">
        <v>11</v>
      </c>
      <c r="N11" s="177" t="s">
        <v>12</v>
      </c>
      <c r="O11" s="178" t="s">
        <v>14</v>
      </c>
      <c r="P11" s="179" t="s">
        <v>47</v>
      </c>
      <c r="Q11" s="173" t="s">
        <v>15</v>
      </c>
      <c r="R11" s="173" t="s">
        <v>16</v>
      </c>
      <c r="S11" s="208"/>
    </row>
    <row r="12" spans="1:19" ht="23.25" customHeight="1">
      <c r="A12" s="121"/>
      <c r="B12" s="7" t="s">
        <v>17</v>
      </c>
      <c r="C12" s="121"/>
      <c r="D12" s="121"/>
      <c r="E12" s="121"/>
      <c r="F12" s="121"/>
      <c r="G12" s="121"/>
      <c r="H12" s="121"/>
      <c r="I12" s="121"/>
      <c r="J12" s="122"/>
      <c r="K12" s="123"/>
      <c r="L12" s="121"/>
      <c r="M12" s="121"/>
      <c r="N12" s="124"/>
      <c r="O12" s="125"/>
      <c r="P12" s="121"/>
      <c r="Q12" s="121"/>
      <c r="R12" s="121"/>
      <c r="S12" s="121"/>
    </row>
    <row r="13" spans="1:19" ht="25.5" customHeight="1">
      <c r="A13" s="126">
        <v>1</v>
      </c>
      <c r="B13" s="85" t="s">
        <v>19</v>
      </c>
      <c r="C13" s="126" t="s">
        <v>173</v>
      </c>
      <c r="D13" s="126"/>
      <c r="E13" s="126"/>
      <c r="F13" s="126">
        <v>34</v>
      </c>
      <c r="G13" s="126"/>
      <c r="H13" s="126">
        <v>2</v>
      </c>
      <c r="I13" s="126">
        <v>2</v>
      </c>
      <c r="J13" s="122"/>
      <c r="K13" s="127"/>
      <c r="L13" s="126"/>
      <c r="M13" s="126">
        <v>2</v>
      </c>
      <c r="N13" s="128"/>
      <c r="O13" s="129"/>
      <c r="P13" s="126"/>
      <c r="Q13" s="126" t="s">
        <v>15</v>
      </c>
      <c r="R13" s="126"/>
      <c r="S13" s="126">
        <v>78</v>
      </c>
    </row>
    <row r="14" spans="1:22" ht="25.5" customHeight="1">
      <c r="A14" s="126">
        <v>2</v>
      </c>
      <c r="B14" s="85" t="s">
        <v>18</v>
      </c>
      <c r="C14" s="126" t="s">
        <v>177</v>
      </c>
      <c r="D14" s="126">
        <v>17</v>
      </c>
      <c r="E14" s="126"/>
      <c r="F14" s="126">
        <v>34</v>
      </c>
      <c r="G14" s="126"/>
      <c r="H14" s="126">
        <v>3</v>
      </c>
      <c r="I14" s="126">
        <v>4</v>
      </c>
      <c r="J14" s="122"/>
      <c r="K14" s="127">
        <v>1</v>
      </c>
      <c r="L14" s="126"/>
      <c r="M14" s="126">
        <v>2</v>
      </c>
      <c r="N14" s="128"/>
      <c r="O14" s="129"/>
      <c r="P14" s="126"/>
      <c r="Q14" s="126"/>
      <c r="R14" s="126" t="s">
        <v>16</v>
      </c>
      <c r="S14" s="126">
        <v>93</v>
      </c>
      <c r="V14" s="120"/>
    </row>
    <row r="15" spans="1:19" ht="33.75" customHeight="1">
      <c r="A15" s="130">
        <v>3</v>
      </c>
      <c r="B15" s="140" t="s">
        <v>175</v>
      </c>
      <c r="C15" s="126" t="s">
        <v>176</v>
      </c>
      <c r="D15" s="167">
        <v>51</v>
      </c>
      <c r="E15" s="167"/>
      <c r="F15" s="167">
        <v>34</v>
      </c>
      <c r="G15" s="167"/>
      <c r="H15" s="167">
        <v>5</v>
      </c>
      <c r="I15" s="167">
        <v>6</v>
      </c>
      <c r="J15" s="168"/>
      <c r="K15" s="169">
        <v>3</v>
      </c>
      <c r="L15" s="167"/>
      <c r="M15" s="167">
        <v>2</v>
      </c>
      <c r="N15" s="170"/>
      <c r="O15" s="129"/>
      <c r="P15" s="126"/>
      <c r="Q15" s="126"/>
      <c r="R15" s="126" t="s">
        <v>16</v>
      </c>
      <c r="S15" s="126">
        <v>131</v>
      </c>
    </row>
    <row r="16" spans="1:19" ht="25.5" customHeight="1">
      <c r="A16" s="130">
        <v>4</v>
      </c>
      <c r="B16" s="85" t="s">
        <v>23</v>
      </c>
      <c r="C16" s="126" t="s">
        <v>171</v>
      </c>
      <c r="D16" s="126">
        <v>17</v>
      </c>
      <c r="E16" s="126">
        <v>34</v>
      </c>
      <c r="F16" s="126"/>
      <c r="G16" s="126"/>
      <c r="H16" s="126">
        <v>3</v>
      </c>
      <c r="I16" s="126">
        <v>3</v>
      </c>
      <c r="J16" s="122"/>
      <c r="K16" s="127">
        <v>1</v>
      </c>
      <c r="L16" s="126">
        <v>2</v>
      </c>
      <c r="M16" s="126"/>
      <c r="N16" s="128"/>
      <c r="O16" s="129"/>
      <c r="P16" s="126"/>
      <c r="Q16" s="126" t="s">
        <v>15</v>
      </c>
      <c r="R16" s="126" t="s">
        <v>16</v>
      </c>
      <c r="S16" s="126">
        <v>57</v>
      </c>
    </row>
    <row r="17" spans="1:19" ht="26.25" customHeight="1">
      <c r="A17" s="126">
        <v>5</v>
      </c>
      <c r="B17" s="85" t="s">
        <v>113</v>
      </c>
      <c r="C17" s="126" t="s">
        <v>174</v>
      </c>
      <c r="D17" s="126">
        <v>34</v>
      </c>
      <c r="E17" s="126"/>
      <c r="F17" s="126">
        <v>34</v>
      </c>
      <c r="G17" s="126"/>
      <c r="H17" s="126">
        <v>4</v>
      </c>
      <c r="I17" s="126">
        <v>4</v>
      </c>
      <c r="J17" s="122"/>
      <c r="K17" s="127">
        <v>2</v>
      </c>
      <c r="L17" s="126"/>
      <c r="M17" s="126">
        <v>2</v>
      </c>
      <c r="N17" s="128"/>
      <c r="O17" s="129"/>
      <c r="P17" s="126"/>
      <c r="Q17" s="126"/>
      <c r="R17" s="126" t="s">
        <v>16</v>
      </c>
      <c r="S17" s="126">
        <v>76</v>
      </c>
    </row>
    <row r="18" spans="1:19" ht="25.5" customHeight="1">
      <c r="A18" s="126">
        <v>6</v>
      </c>
      <c r="B18" s="85" t="s">
        <v>24</v>
      </c>
      <c r="C18" s="126" t="s">
        <v>174</v>
      </c>
      <c r="D18" s="167">
        <v>34</v>
      </c>
      <c r="E18" s="167">
        <v>34</v>
      </c>
      <c r="F18" s="167"/>
      <c r="G18" s="167"/>
      <c r="H18" s="167">
        <v>4</v>
      </c>
      <c r="I18" s="167">
        <v>4</v>
      </c>
      <c r="J18" s="168"/>
      <c r="K18" s="169">
        <v>2</v>
      </c>
      <c r="L18" s="167">
        <v>2</v>
      </c>
      <c r="M18" s="167"/>
      <c r="N18" s="170"/>
      <c r="O18" s="129"/>
      <c r="P18" s="126"/>
      <c r="Q18" s="126"/>
      <c r="R18" s="126" t="s">
        <v>16</v>
      </c>
      <c r="S18" s="126">
        <v>76</v>
      </c>
    </row>
    <row r="19" spans="1:19" ht="33.75" customHeight="1">
      <c r="A19" s="126">
        <v>7</v>
      </c>
      <c r="B19" s="166" t="s">
        <v>179</v>
      </c>
      <c r="C19" s="126" t="s">
        <v>177</v>
      </c>
      <c r="D19" s="126">
        <v>17</v>
      </c>
      <c r="E19" s="126"/>
      <c r="F19" s="126">
        <v>34</v>
      </c>
      <c r="G19" s="126"/>
      <c r="H19" s="126">
        <v>3</v>
      </c>
      <c r="I19" s="126">
        <v>4</v>
      </c>
      <c r="J19" s="122"/>
      <c r="K19" s="127">
        <v>1</v>
      </c>
      <c r="L19" s="126"/>
      <c r="M19" s="126">
        <v>2</v>
      </c>
      <c r="N19" s="128"/>
      <c r="O19" s="129"/>
      <c r="P19" s="126"/>
      <c r="Q19" s="126" t="s">
        <v>15</v>
      </c>
      <c r="R19" s="126"/>
      <c r="S19" s="126">
        <v>93</v>
      </c>
    </row>
    <row r="20" spans="1:19" ht="36.75" customHeight="1">
      <c r="A20" s="126">
        <v>8</v>
      </c>
      <c r="B20" s="140" t="s">
        <v>180</v>
      </c>
      <c r="C20" s="126" t="s">
        <v>171</v>
      </c>
      <c r="D20" s="167">
        <v>17</v>
      </c>
      <c r="E20" s="167"/>
      <c r="F20" s="167">
        <v>34</v>
      </c>
      <c r="G20" s="167"/>
      <c r="H20" s="167">
        <v>3</v>
      </c>
      <c r="I20" s="167">
        <v>3</v>
      </c>
      <c r="J20" s="168"/>
      <c r="K20" s="169">
        <v>1</v>
      </c>
      <c r="L20" s="167"/>
      <c r="M20" s="167">
        <v>2</v>
      </c>
      <c r="N20" s="170"/>
      <c r="O20" s="129"/>
      <c r="P20" s="126"/>
      <c r="Q20" s="126" t="s">
        <v>15</v>
      </c>
      <c r="R20" s="126"/>
      <c r="S20" s="126">
        <v>57</v>
      </c>
    </row>
    <row r="21" spans="1:19" ht="23.25" customHeight="1">
      <c r="A21" s="180"/>
      <c r="B21" s="181"/>
      <c r="C21" s="182"/>
      <c r="D21" s="182"/>
      <c r="E21" s="182"/>
      <c r="F21" s="182"/>
      <c r="G21" s="182"/>
      <c r="H21" s="213">
        <f>SUM(H13:H20)</f>
        <v>27</v>
      </c>
      <c r="I21" s="213">
        <f>SUM(I13:I20)</f>
        <v>30</v>
      </c>
      <c r="J21" s="214"/>
      <c r="K21" s="215"/>
      <c r="L21" s="216"/>
      <c r="M21" s="216"/>
      <c r="N21" s="217"/>
      <c r="O21" s="218">
        <f>SUM(O13:O20)</f>
        <v>0</v>
      </c>
      <c r="P21" s="216"/>
      <c r="Q21" s="182">
        <v>4</v>
      </c>
      <c r="R21" s="182">
        <v>5</v>
      </c>
      <c r="S21" s="182"/>
    </row>
    <row r="22" spans="1:22" ht="25.5" customHeight="1">
      <c r="A22" s="126"/>
      <c r="B22" s="85" t="s">
        <v>20</v>
      </c>
      <c r="C22" s="126">
        <v>68</v>
      </c>
      <c r="D22" s="126"/>
      <c r="E22" s="126"/>
      <c r="F22" s="126">
        <v>68</v>
      </c>
      <c r="G22" s="126"/>
      <c r="H22" s="126">
        <v>4</v>
      </c>
      <c r="I22" s="126"/>
      <c r="J22" s="122"/>
      <c r="K22" s="127"/>
      <c r="L22" s="126"/>
      <c r="M22" s="126">
        <v>4</v>
      </c>
      <c r="N22" s="128"/>
      <c r="O22" s="129"/>
      <c r="P22" s="126"/>
      <c r="Q22" s="126" t="s">
        <v>15</v>
      </c>
      <c r="R22" s="126"/>
      <c r="S22" s="126"/>
      <c r="V22" s="120"/>
    </row>
    <row r="23" spans="1:20" ht="27.75" customHeight="1">
      <c r="A23" s="149"/>
      <c r="B23" s="156" t="s">
        <v>99</v>
      </c>
      <c r="C23" s="151">
        <v>8</v>
      </c>
      <c r="D23" s="151"/>
      <c r="E23" s="151"/>
      <c r="F23" s="151">
        <v>8</v>
      </c>
      <c r="G23" s="152"/>
      <c r="H23" s="151">
        <v>0.5</v>
      </c>
      <c r="I23" s="151"/>
      <c r="J23" s="151"/>
      <c r="K23" s="154"/>
      <c r="L23" s="151"/>
      <c r="M23" s="152">
        <v>0.5</v>
      </c>
      <c r="N23" s="155"/>
      <c r="O23" s="131"/>
      <c r="P23" s="153"/>
      <c r="Q23" s="131" t="s">
        <v>15</v>
      </c>
      <c r="R23" s="151"/>
      <c r="S23" s="151"/>
      <c r="T23" s="150"/>
    </row>
    <row r="24" spans="1:19" ht="27.75" customHeight="1">
      <c r="A24" s="148"/>
      <c r="B24" s="147"/>
      <c r="C24" s="194" t="s">
        <v>135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32"/>
    </row>
    <row r="25" spans="1:19" ht="15.75">
      <c r="A25" s="1"/>
      <c r="B25" s="18"/>
      <c r="C25" s="18"/>
      <c r="D25" s="18"/>
      <c r="E25" s="18"/>
      <c r="F25" s="18"/>
      <c r="G25" s="18"/>
      <c r="H25" s="18"/>
      <c r="I25" s="18"/>
      <c r="J25" s="18"/>
      <c r="K25" s="3"/>
      <c r="L25" s="18"/>
      <c r="M25" s="18"/>
      <c r="N25" s="18"/>
      <c r="O25" s="18"/>
      <c r="P25" s="18"/>
      <c r="Q25" s="18"/>
      <c r="R25" s="18"/>
      <c r="S25" s="18"/>
    </row>
  </sheetData>
  <mergeCells count="16">
    <mergeCell ref="C24:R24"/>
    <mergeCell ref="A10:A11"/>
    <mergeCell ref="B10:B11"/>
    <mergeCell ref="C10:C11"/>
    <mergeCell ref="D10:H10"/>
    <mergeCell ref="I10:N10"/>
    <mergeCell ref="S10:S11"/>
    <mergeCell ref="B2:C2"/>
    <mergeCell ref="B3:C3"/>
    <mergeCell ref="L7:R7"/>
    <mergeCell ref="Q10:R10"/>
    <mergeCell ref="I8:M8"/>
    <mergeCell ref="B4:G4"/>
    <mergeCell ref="B5:J5"/>
    <mergeCell ref="B6:I6"/>
    <mergeCell ref="L6:R6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25"/>
  <sheetViews>
    <sheetView zoomScale="75" zoomScaleNormal="75" workbookViewId="0" topLeftCell="A1">
      <pane ySplit="10" topLeftCell="BM11" activePane="bottomLeft" state="frozen"/>
      <selection pane="topLeft" activeCell="B18" sqref="B18"/>
      <selection pane="bottomLeft" activeCell="B15" sqref="B15"/>
    </sheetView>
  </sheetViews>
  <sheetFormatPr defaultColWidth="9.00390625" defaultRowHeight="12.75"/>
  <cols>
    <col min="1" max="1" width="5.125" style="1" customWidth="1"/>
    <col min="2" max="2" width="31.375" style="2" customWidth="1"/>
    <col min="3" max="3" width="8.625" style="2" customWidth="1"/>
    <col min="4" max="4" width="4.625" style="2" customWidth="1"/>
    <col min="5" max="7" width="4.75390625" style="2" customWidth="1"/>
    <col min="8" max="8" width="5.00390625" style="2" customWidth="1"/>
    <col min="9" max="9" width="7.00390625" style="2" customWidth="1"/>
    <col min="10" max="10" width="27.75390625" style="2" customWidth="1"/>
    <col min="11" max="11" width="4.375" style="3" customWidth="1"/>
    <col min="12" max="12" width="4.625" style="2" customWidth="1"/>
    <col min="13" max="14" width="4.75390625" style="2" customWidth="1"/>
    <col min="15" max="15" width="13.375" style="2" hidden="1" customWidth="1"/>
    <col min="16" max="17" width="5.125" style="2" customWidth="1"/>
    <col min="18" max="18" width="5.00390625" style="2" customWidth="1"/>
    <col min="19" max="19" width="9.375" style="2" customWidth="1"/>
    <col min="20" max="16384" width="9.125" style="2" customWidth="1"/>
  </cols>
  <sheetData>
    <row r="1" ht="9.75" customHeight="1"/>
    <row r="2" spans="2:3" ht="15.75">
      <c r="B2" s="184" t="s">
        <v>0</v>
      </c>
      <c r="C2" s="184"/>
    </row>
    <row r="3" spans="2:13" ht="15.75">
      <c r="B3" s="184" t="s">
        <v>1</v>
      </c>
      <c r="C3" s="184"/>
      <c r="M3" s="2" t="s">
        <v>44</v>
      </c>
    </row>
    <row r="4" spans="2:13" ht="15.75">
      <c r="B4" s="185" t="s">
        <v>139</v>
      </c>
      <c r="C4" s="185"/>
      <c r="D4" s="185"/>
      <c r="E4" s="185"/>
      <c r="F4" s="185"/>
      <c r="G4" s="185"/>
      <c r="L4" s="3"/>
      <c r="M4" s="3" t="s">
        <v>111</v>
      </c>
    </row>
    <row r="5" spans="2:19" ht="15.75">
      <c r="B5" s="185" t="s">
        <v>51</v>
      </c>
      <c r="C5" s="185"/>
      <c r="D5" s="185"/>
      <c r="E5" s="185"/>
      <c r="F5" s="185"/>
      <c r="G5" s="185"/>
      <c r="H5" s="185"/>
      <c r="I5" s="185"/>
      <c r="L5" s="3"/>
      <c r="M5" s="185" t="s">
        <v>136</v>
      </c>
      <c r="N5" s="185"/>
      <c r="O5" s="185"/>
      <c r="P5" s="185"/>
      <c r="Q5" s="185"/>
      <c r="R5" s="185"/>
      <c r="S5" s="185"/>
    </row>
    <row r="6" spans="2:12" ht="15.75">
      <c r="B6" s="185" t="s">
        <v>112</v>
      </c>
      <c r="C6" s="185"/>
      <c r="D6" s="185"/>
      <c r="E6" s="185"/>
      <c r="F6" s="185"/>
      <c r="G6" s="185"/>
      <c r="H6" s="185"/>
      <c r="I6" s="185"/>
      <c r="L6" s="3"/>
    </row>
    <row r="7" spans="2:14" ht="15.75">
      <c r="B7" s="2" t="s">
        <v>79</v>
      </c>
      <c r="J7" s="186" t="s">
        <v>92</v>
      </c>
      <c r="K7" s="186"/>
      <c r="L7" s="186"/>
      <c r="M7" s="186"/>
      <c r="N7" s="186"/>
    </row>
    <row r="8" ht="12" customHeight="1">
      <c r="J8" s="3"/>
    </row>
    <row r="9" spans="1:19" s="1" customFormat="1" ht="15.75">
      <c r="A9" s="195" t="s">
        <v>2</v>
      </c>
      <c r="B9" s="183" t="s">
        <v>3</v>
      </c>
      <c r="C9" s="183" t="s">
        <v>4</v>
      </c>
      <c r="D9" s="190" t="s">
        <v>5</v>
      </c>
      <c r="E9" s="190"/>
      <c r="F9" s="190"/>
      <c r="G9" s="190"/>
      <c r="H9" s="190"/>
      <c r="I9" s="187" t="s">
        <v>6</v>
      </c>
      <c r="J9" s="191"/>
      <c r="K9" s="191"/>
      <c r="L9" s="191"/>
      <c r="M9" s="191"/>
      <c r="N9" s="191"/>
      <c r="O9" s="191"/>
      <c r="P9" s="188"/>
      <c r="Q9" s="197" t="s">
        <v>7</v>
      </c>
      <c r="R9" s="198"/>
      <c r="S9" s="199" t="s">
        <v>8</v>
      </c>
    </row>
    <row r="10" spans="1:19" s="5" customFormat="1" ht="42.75" customHeight="1">
      <c r="A10" s="195"/>
      <c r="B10" s="183"/>
      <c r="C10" s="183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64" t="s">
        <v>25</v>
      </c>
      <c r="J10" s="19" t="s">
        <v>14</v>
      </c>
      <c r="K10" s="26" t="s">
        <v>9</v>
      </c>
      <c r="L10" s="4" t="s">
        <v>10</v>
      </c>
      <c r="M10" s="4" t="s">
        <v>11</v>
      </c>
      <c r="N10" s="27" t="s">
        <v>12</v>
      </c>
      <c r="O10" s="22" t="s">
        <v>14</v>
      </c>
      <c r="P10" s="4" t="s">
        <v>13</v>
      </c>
      <c r="Q10" s="4" t="s">
        <v>15</v>
      </c>
      <c r="R10" s="4" t="s">
        <v>16</v>
      </c>
      <c r="S10" s="200"/>
    </row>
    <row r="11" spans="1:19" s="8" customFormat="1" ht="25.5" customHeight="1">
      <c r="A11" s="6"/>
      <c r="B11" s="7" t="s">
        <v>17</v>
      </c>
      <c r="C11" s="6"/>
      <c r="D11" s="6"/>
      <c r="E11" s="6"/>
      <c r="F11" s="6"/>
      <c r="G11" s="6"/>
      <c r="H11" s="6"/>
      <c r="I11" s="6"/>
      <c r="J11" s="20"/>
      <c r="K11" s="28"/>
      <c r="L11" s="6"/>
      <c r="M11" s="6"/>
      <c r="N11" s="29"/>
      <c r="O11" s="23"/>
      <c r="P11" s="6"/>
      <c r="Q11" s="6"/>
      <c r="R11" s="6"/>
      <c r="S11" s="6"/>
    </row>
    <row r="12" spans="1:19" s="8" customFormat="1" ht="25.5" customHeight="1">
      <c r="A12" s="11">
        <v>1</v>
      </c>
      <c r="B12" s="10" t="s">
        <v>18</v>
      </c>
      <c r="C12" s="9" t="s">
        <v>146</v>
      </c>
      <c r="D12" s="9">
        <v>17</v>
      </c>
      <c r="E12" s="9"/>
      <c r="F12" s="9">
        <v>17</v>
      </c>
      <c r="G12" s="9"/>
      <c r="H12" s="9"/>
      <c r="I12" s="9">
        <v>2</v>
      </c>
      <c r="J12" s="20"/>
      <c r="K12" s="30">
        <v>1</v>
      </c>
      <c r="L12" s="9"/>
      <c r="M12" s="9">
        <v>1</v>
      </c>
      <c r="N12" s="31"/>
      <c r="O12" s="24"/>
      <c r="P12" s="9"/>
      <c r="Q12" s="9" t="s">
        <v>15</v>
      </c>
      <c r="R12" s="9"/>
      <c r="S12" s="9">
        <v>52</v>
      </c>
    </row>
    <row r="13" spans="1:19" s="8" customFormat="1" ht="24.75" customHeight="1">
      <c r="A13" s="11">
        <v>2</v>
      </c>
      <c r="B13" s="10" t="s">
        <v>19</v>
      </c>
      <c r="C13" s="9" t="s">
        <v>147</v>
      </c>
      <c r="D13" s="9"/>
      <c r="E13" s="9"/>
      <c r="F13" s="9">
        <v>34</v>
      </c>
      <c r="G13" s="9"/>
      <c r="H13" s="9"/>
      <c r="I13" s="9">
        <v>2</v>
      </c>
      <c r="J13" s="20"/>
      <c r="K13" s="30"/>
      <c r="L13" s="9"/>
      <c r="M13" s="9">
        <v>2</v>
      </c>
      <c r="N13" s="31"/>
      <c r="O13" s="24"/>
      <c r="P13" s="9"/>
      <c r="Q13" s="9" t="s">
        <v>15</v>
      </c>
      <c r="R13" s="9"/>
      <c r="S13" s="9">
        <v>42</v>
      </c>
    </row>
    <row r="14" spans="1:19" s="8" customFormat="1" ht="31.5" customHeight="1">
      <c r="A14" s="9">
        <v>3</v>
      </c>
      <c r="B14" s="56" t="s">
        <v>114</v>
      </c>
      <c r="C14" s="9" t="s">
        <v>148</v>
      </c>
      <c r="D14" s="9">
        <v>34</v>
      </c>
      <c r="E14" s="9"/>
      <c r="F14" s="9">
        <v>17</v>
      </c>
      <c r="G14" s="9"/>
      <c r="H14" s="9"/>
      <c r="I14" s="9">
        <v>3</v>
      </c>
      <c r="J14" s="20"/>
      <c r="K14" s="30">
        <v>2</v>
      </c>
      <c r="L14" s="9"/>
      <c r="M14" s="9">
        <v>1</v>
      </c>
      <c r="N14" s="31"/>
      <c r="O14" s="24"/>
      <c r="P14" s="9"/>
      <c r="Q14" s="9" t="s">
        <v>15</v>
      </c>
      <c r="R14" s="9"/>
      <c r="S14" s="9">
        <v>34</v>
      </c>
    </row>
    <row r="15" spans="1:19" s="8" customFormat="1" ht="25.5" customHeight="1">
      <c r="A15" s="9">
        <v>4</v>
      </c>
      <c r="B15" s="35" t="s">
        <v>50</v>
      </c>
      <c r="C15" s="9" t="s">
        <v>148</v>
      </c>
      <c r="D15" s="9">
        <v>34</v>
      </c>
      <c r="E15" s="9"/>
      <c r="F15" s="9">
        <v>17</v>
      </c>
      <c r="G15" s="9"/>
      <c r="H15" s="9"/>
      <c r="I15" s="9">
        <v>3</v>
      </c>
      <c r="J15" s="20"/>
      <c r="K15" s="30">
        <v>2</v>
      </c>
      <c r="L15" s="9"/>
      <c r="M15" s="9">
        <v>1</v>
      </c>
      <c r="N15" s="31"/>
      <c r="O15" s="24"/>
      <c r="P15" s="9"/>
      <c r="Q15" s="9"/>
      <c r="R15" s="9" t="s">
        <v>16</v>
      </c>
      <c r="S15" s="9">
        <v>34</v>
      </c>
    </row>
    <row r="16" spans="1:19" s="8" customFormat="1" ht="25.5" customHeight="1">
      <c r="A16" s="9">
        <v>5</v>
      </c>
      <c r="B16" s="10" t="s">
        <v>24</v>
      </c>
      <c r="C16" s="9" t="s">
        <v>149</v>
      </c>
      <c r="D16" s="9">
        <v>34</v>
      </c>
      <c r="E16" s="9"/>
      <c r="F16" s="9">
        <v>17</v>
      </c>
      <c r="G16" s="9"/>
      <c r="H16" s="9"/>
      <c r="I16" s="9">
        <v>3</v>
      </c>
      <c r="J16" s="20"/>
      <c r="K16" s="30">
        <v>2</v>
      </c>
      <c r="L16" s="9"/>
      <c r="M16" s="9">
        <v>1</v>
      </c>
      <c r="N16" s="31"/>
      <c r="O16" s="24"/>
      <c r="P16" s="9"/>
      <c r="Q16" s="9"/>
      <c r="R16" s="9" t="s">
        <v>16</v>
      </c>
      <c r="S16" s="9">
        <v>55</v>
      </c>
    </row>
    <row r="17" spans="1:22" s="8" customFormat="1" ht="25.5" customHeight="1">
      <c r="A17" s="9">
        <v>6</v>
      </c>
      <c r="B17" s="10" t="s">
        <v>32</v>
      </c>
      <c r="C17" s="9" t="s">
        <v>150</v>
      </c>
      <c r="D17" s="9">
        <v>34</v>
      </c>
      <c r="E17" s="9"/>
      <c r="F17" s="9">
        <v>17</v>
      </c>
      <c r="G17" s="9"/>
      <c r="H17" s="9"/>
      <c r="I17" s="9">
        <v>3</v>
      </c>
      <c r="J17" s="20"/>
      <c r="K17" s="30">
        <v>2</v>
      </c>
      <c r="L17" s="9"/>
      <c r="M17" s="9">
        <v>1</v>
      </c>
      <c r="N17" s="31"/>
      <c r="O17" s="24"/>
      <c r="P17" s="9"/>
      <c r="Q17" s="9"/>
      <c r="R17" s="9" t="s">
        <v>16</v>
      </c>
      <c r="S17" s="9">
        <v>36</v>
      </c>
      <c r="V17" s="138"/>
    </row>
    <row r="18" spans="1:19" s="8" customFormat="1" ht="25.5" customHeight="1">
      <c r="A18" s="9">
        <v>7</v>
      </c>
      <c r="B18" s="10" t="s">
        <v>45</v>
      </c>
      <c r="C18" s="9" t="s">
        <v>151</v>
      </c>
      <c r="D18" s="9">
        <v>59</v>
      </c>
      <c r="E18" s="9">
        <v>26</v>
      </c>
      <c r="F18" s="9"/>
      <c r="G18" s="9"/>
      <c r="H18" s="9"/>
      <c r="I18" s="9">
        <v>5</v>
      </c>
      <c r="J18" s="20"/>
      <c r="K18" s="30">
        <v>3.5</v>
      </c>
      <c r="L18" s="9">
        <v>1.5</v>
      </c>
      <c r="M18" s="9"/>
      <c r="N18" s="31"/>
      <c r="O18" s="24"/>
      <c r="P18" s="9"/>
      <c r="Q18" s="9"/>
      <c r="R18" s="9" t="s">
        <v>16</v>
      </c>
      <c r="S18" s="9">
        <v>85</v>
      </c>
    </row>
    <row r="19" spans="1:19" s="8" customFormat="1" ht="25.5" customHeight="1">
      <c r="A19" s="9">
        <v>8</v>
      </c>
      <c r="B19" s="10" t="s">
        <v>101</v>
      </c>
      <c r="C19" s="9"/>
      <c r="D19" s="9"/>
      <c r="E19" s="9"/>
      <c r="F19" s="9"/>
      <c r="G19" s="9"/>
      <c r="H19" s="9"/>
      <c r="I19" s="9"/>
      <c r="J19" s="31"/>
      <c r="K19" s="24"/>
      <c r="L19" s="9"/>
      <c r="M19" s="9"/>
      <c r="N19" s="20"/>
      <c r="O19" s="139"/>
      <c r="P19" s="30"/>
      <c r="Q19" s="9"/>
      <c r="R19" s="9"/>
      <c r="S19" s="9"/>
    </row>
    <row r="20" spans="1:19" s="8" customFormat="1" ht="25.5" customHeight="1">
      <c r="A20" s="141" t="s">
        <v>73</v>
      </c>
      <c r="B20" s="34" t="s">
        <v>124</v>
      </c>
      <c r="C20" s="9" t="s">
        <v>152</v>
      </c>
      <c r="D20" s="9"/>
      <c r="E20" s="9">
        <v>34</v>
      </c>
      <c r="F20" s="9"/>
      <c r="G20" s="9"/>
      <c r="H20" s="9"/>
      <c r="I20" s="9">
        <v>2</v>
      </c>
      <c r="J20" s="71" t="s">
        <v>72</v>
      </c>
      <c r="K20" s="24"/>
      <c r="L20" s="9">
        <v>2</v>
      </c>
      <c r="M20" s="9"/>
      <c r="N20" s="20"/>
      <c r="O20" s="139"/>
      <c r="P20" s="30"/>
      <c r="Q20" s="9" t="s">
        <v>15</v>
      </c>
      <c r="R20" s="9"/>
      <c r="S20" s="9">
        <v>41</v>
      </c>
    </row>
    <row r="21" spans="1:19" ht="25.5" customHeight="1">
      <c r="A21" s="142" t="s">
        <v>74</v>
      </c>
      <c r="B21" s="2" t="s">
        <v>119</v>
      </c>
      <c r="C21" s="37"/>
      <c r="D21" s="34"/>
      <c r="E21" s="37"/>
      <c r="F21" s="34"/>
      <c r="G21" s="34"/>
      <c r="H21" s="34"/>
      <c r="I21" s="37"/>
      <c r="J21" s="71"/>
      <c r="K21" s="70"/>
      <c r="L21" s="37"/>
      <c r="M21" s="37"/>
      <c r="N21" s="37"/>
      <c r="O21" s="68"/>
      <c r="P21" s="73"/>
      <c r="Q21" s="34"/>
      <c r="R21" s="34"/>
      <c r="S21" s="37"/>
    </row>
    <row r="22" spans="1:19" s="17" customFormat="1" ht="25.5" customHeight="1">
      <c r="A22" s="12"/>
      <c r="B22" s="13"/>
      <c r="C22" s="14"/>
      <c r="D22" s="14"/>
      <c r="E22" s="14"/>
      <c r="F22" s="14"/>
      <c r="G22" s="14"/>
      <c r="H22" s="14"/>
      <c r="I22" s="82">
        <f>SUM(I12:I21)</f>
        <v>23</v>
      </c>
      <c r="J22" s="21"/>
      <c r="K22" s="32"/>
      <c r="L22" s="15"/>
      <c r="M22" s="15"/>
      <c r="N22" s="33"/>
      <c r="O22" s="25">
        <f>SUM(O4:O16)</f>
        <v>0</v>
      </c>
      <c r="P22" s="15"/>
      <c r="Q22" s="16">
        <v>4</v>
      </c>
      <c r="R22" s="14">
        <v>4</v>
      </c>
      <c r="S22" s="14"/>
    </row>
    <row r="23" spans="1:19" s="8" customFormat="1" ht="25.5" customHeight="1">
      <c r="A23" s="9"/>
      <c r="B23" s="10" t="s">
        <v>20</v>
      </c>
      <c r="C23" s="9">
        <v>68</v>
      </c>
      <c r="D23" s="9"/>
      <c r="E23" s="9"/>
      <c r="F23" s="9">
        <v>68</v>
      </c>
      <c r="G23" s="9"/>
      <c r="H23" s="9"/>
      <c r="I23" s="9">
        <v>4</v>
      </c>
      <c r="J23" s="20"/>
      <c r="K23" s="30"/>
      <c r="L23" s="9"/>
      <c r="M23" s="9">
        <v>4</v>
      </c>
      <c r="N23" s="31"/>
      <c r="O23" s="24"/>
      <c r="P23" s="9"/>
      <c r="Q23" s="9" t="s">
        <v>15</v>
      </c>
      <c r="R23" s="9"/>
      <c r="S23" s="9"/>
    </row>
    <row r="24" spans="2:19" ht="39.75" customHeight="1">
      <c r="B24" s="18"/>
      <c r="C24" s="196" t="s">
        <v>134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8"/>
      <c r="P24" s="18"/>
      <c r="Q24" s="18"/>
      <c r="R24" s="18"/>
      <c r="S24" s="18"/>
    </row>
    <row r="25" spans="2:19" ht="15.75">
      <c r="B25" s="18"/>
      <c r="C25" s="18"/>
      <c r="D25" s="18"/>
      <c r="E25" s="18"/>
      <c r="F25" s="18"/>
      <c r="G25" s="18"/>
      <c r="H25" s="18"/>
      <c r="I25" s="18"/>
      <c r="J25" s="18"/>
      <c r="L25" s="18"/>
      <c r="M25" s="18"/>
      <c r="N25" s="18"/>
      <c r="O25" s="18"/>
      <c r="P25" s="18"/>
      <c r="Q25" s="18"/>
      <c r="R25" s="18"/>
      <c r="S25" s="18"/>
    </row>
  </sheetData>
  <mergeCells count="15">
    <mergeCell ref="C24:N24"/>
    <mergeCell ref="Q9:R9"/>
    <mergeCell ref="S9:S10"/>
    <mergeCell ref="B2:C2"/>
    <mergeCell ref="B3:C3"/>
    <mergeCell ref="I9:P9"/>
    <mergeCell ref="B4:G4"/>
    <mergeCell ref="M5:S5"/>
    <mergeCell ref="J7:N7"/>
    <mergeCell ref="B5:I5"/>
    <mergeCell ref="B6:I6"/>
    <mergeCell ref="A9:A10"/>
    <mergeCell ref="B9:B10"/>
    <mergeCell ref="C9:C10"/>
    <mergeCell ref="D9:H9"/>
  </mergeCells>
  <printOptions/>
  <pageMargins left="0" right="0" top="0.5905511811023623" bottom="0" header="0.5118110236220472" footer="0.5118110236220472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7"/>
  <sheetViews>
    <sheetView zoomScale="75" zoomScaleNormal="75" zoomScaleSheetLayoutView="80" workbookViewId="0" topLeftCell="A1">
      <pane ySplit="10" topLeftCell="BM14" activePane="bottomLeft" state="frozen"/>
      <selection pane="topLeft" activeCell="B18" sqref="B18"/>
      <selection pane="bottomLeft" activeCell="S27" sqref="S27"/>
    </sheetView>
  </sheetViews>
  <sheetFormatPr defaultColWidth="9.00390625" defaultRowHeight="12.75"/>
  <cols>
    <col min="1" max="1" width="5.125" style="1" customWidth="1"/>
    <col min="2" max="2" width="33.00390625" style="2" customWidth="1"/>
    <col min="3" max="3" width="8.75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25390625" style="2" customWidth="1"/>
    <col min="10" max="10" width="24.375" style="2" customWidth="1"/>
    <col min="11" max="11" width="4.37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7.125" style="2" customWidth="1"/>
    <col min="18" max="18" width="5.00390625" style="2" customWidth="1"/>
    <col min="19" max="19" width="8.875" style="2" customWidth="1"/>
    <col min="20" max="16384" width="9.125" style="2" customWidth="1"/>
  </cols>
  <sheetData>
    <row r="1" ht="9.75" customHeight="1"/>
    <row r="2" spans="2:3" ht="15.75">
      <c r="B2" s="184" t="s">
        <v>0</v>
      </c>
      <c r="C2" s="184"/>
    </row>
    <row r="3" spans="2:14" ht="15.75">
      <c r="B3" s="184" t="s">
        <v>1</v>
      </c>
      <c r="C3" s="184"/>
      <c r="N3" s="2" t="s">
        <v>44</v>
      </c>
    </row>
    <row r="4" spans="2:14" ht="15.75">
      <c r="B4" s="185" t="s">
        <v>140</v>
      </c>
      <c r="C4" s="185"/>
      <c r="D4" s="185"/>
      <c r="E4" s="185"/>
      <c r="F4" s="185"/>
      <c r="L4" s="3"/>
      <c r="N4" s="3" t="s">
        <v>111</v>
      </c>
    </row>
    <row r="5" spans="2:20" ht="15.75">
      <c r="B5" s="185" t="s">
        <v>52</v>
      </c>
      <c r="C5" s="185"/>
      <c r="D5" s="185"/>
      <c r="E5" s="185"/>
      <c r="F5" s="185"/>
      <c r="G5" s="185"/>
      <c r="H5" s="185"/>
      <c r="I5" s="185"/>
      <c r="L5" s="3"/>
      <c r="N5" s="185" t="s">
        <v>136</v>
      </c>
      <c r="O5" s="185"/>
      <c r="P5" s="185"/>
      <c r="Q5" s="185"/>
      <c r="R5" s="185"/>
      <c r="S5" s="185"/>
      <c r="T5" s="185"/>
    </row>
    <row r="6" spans="2:12" ht="15.75">
      <c r="B6" s="185" t="s">
        <v>112</v>
      </c>
      <c r="C6" s="185"/>
      <c r="D6" s="185"/>
      <c r="E6" s="185"/>
      <c r="F6" s="185"/>
      <c r="G6" s="185"/>
      <c r="H6" s="185"/>
      <c r="I6" s="185"/>
      <c r="L6" s="3"/>
    </row>
    <row r="7" spans="2:14" ht="15.75">
      <c r="B7" s="2" t="s">
        <v>46</v>
      </c>
      <c r="J7" s="186" t="s">
        <v>92</v>
      </c>
      <c r="K7" s="186"/>
      <c r="L7" s="186"/>
      <c r="M7" s="186"/>
      <c r="N7" s="186"/>
    </row>
    <row r="8" ht="8.25" customHeight="1">
      <c r="J8" s="3"/>
    </row>
    <row r="9" spans="1:19" s="1" customFormat="1" ht="15.75">
      <c r="A9" s="183" t="s">
        <v>2</v>
      </c>
      <c r="B9" s="183" t="s">
        <v>3</v>
      </c>
      <c r="C9" s="183" t="s">
        <v>4</v>
      </c>
      <c r="D9" s="190" t="s">
        <v>5</v>
      </c>
      <c r="E9" s="190"/>
      <c r="F9" s="190"/>
      <c r="G9" s="190"/>
      <c r="H9" s="190"/>
      <c r="I9" s="187" t="s">
        <v>6</v>
      </c>
      <c r="J9" s="191"/>
      <c r="K9" s="191"/>
      <c r="L9" s="191"/>
      <c r="M9" s="191"/>
      <c r="N9" s="191"/>
      <c r="O9" s="191"/>
      <c r="P9" s="188"/>
      <c r="Q9" s="187" t="s">
        <v>7</v>
      </c>
      <c r="R9" s="188"/>
      <c r="S9" s="199" t="s">
        <v>8</v>
      </c>
    </row>
    <row r="10" spans="1:19" s="5" customFormat="1" ht="45.75" customHeight="1">
      <c r="A10" s="183"/>
      <c r="B10" s="183"/>
      <c r="C10" s="183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64" t="s">
        <v>25</v>
      </c>
      <c r="J10" s="19" t="s">
        <v>14</v>
      </c>
      <c r="K10" s="26" t="s">
        <v>9</v>
      </c>
      <c r="L10" s="4" t="s">
        <v>10</v>
      </c>
      <c r="M10" s="4" t="s">
        <v>11</v>
      </c>
      <c r="N10" s="27" t="s">
        <v>12</v>
      </c>
      <c r="O10" s="22" t="s">
        <v>14</v>
      </c>
      <c r="P10" s="4" t="s">
        <v>13</v>
      </c>
      <c r="Q10" s="4" t="s">
        <v>15</v>
      </c>
      <c r="R10" s="4" t="s">
        <v>16</v>
      </c>
      <c r="S10" s="200"/>
    </row>
    <row r="11" spans="1:19" s="8" customFormat="1" ht="22.5" customHeight="1">
      <c r="A11" s="6"/>
      <c r="B11" s="7" t="s">
        <v>17</v>
      </c>
      <c r="C11" s="6"/>
      <c r="D11" s="6"/>
      <c r="E11" s="6"/>
      <c r="F11" s="6"/>
      <c r="G11" s="6"/>
      <c r="H11" s="6"/>
      <c r="I11" s="6"/>
      <c r="J11" s="20"/>
      <c r="K11" s="28"/>
      <c r="L11" s="6"/>
      <c r="M11" s="6"/>
      <c r="N11" s="29"/>
      <c r="O11" s="23"/>
      <c r="P11" s="6"/>
      <c r="Q11" s="6"/>
      <c r="R11" s="6"/>
      <c r="S11" s="6"/>
    </row>
    <row r="12" spans="1:19" s="8" customFormat="1" ht="22.5" customHeight="1">
      <c r="A12" s="9">
        <v>1</v>
      </c>
      <c r="B12" s="10" t="s">
        <v>18</v>
      </c>
      <c r="C12" s="9" t="s">
        <v>153</v>
      </c>
      <c r="D12" s="9">
        <v>17</v>
      </c>
      <c r="E12" s="9"/>
      <c r="F12" s="9">
        <v>17</v>
      </c>
      <c r="G12" s="9"/>
      <c r="H12" s="9"/>
      <c r="I12" s="9">
        <v>2</v>
      </c>
      <c r="J12" s="20"/>
      <c r="K12" s="30">
        <v>1</v>
      </c>
      <c r="L12" s="9"/>
      <c r="M12" s="9">
        <v>1</v>
      </c>
      <c r="N12" s="31"/>
      <c r="O12" s="24"/>
      <c r="P12" s="9"/>
      <c r="Q12" s="9"/>
      <c r="R12" s="9" t="s">
        <v>16</v>
      </c>
      <c r="S12" s="9">
        <v>50</v>
      </c>
    </row>
    <row r="13" spans="1:19" s="8" customFormat="1" ht="22.5" customHeight="1">
      <c r="A13" s="11">
        <v>2</v>
      </c>
      <c r="B13" s="10" t="s">
        <v>19</v>
      </c>
      <c r="C13" s="9" t="s">
        <v>147</v>
      </c>
      <c r="D13" s="9"/>
      <c r="E13" s="9"/>
      <c r="F13" s="9">
        <v>34</v>
      </c>
      <c r="G13" s="9"/>
      <c r="H13" s="9"/>
      <c r="I13" s="9">
        <v>2</v>
      </c>
      <c r="J13" s="20"/>
      <c r="K13" s="30"/>
      <c r="L13" s="9"/>
      <c r="M13" s="9">
        <v>2</v>
      </c>
      <c r="N13" s="31"/>
      <c r="O13" s="24"/>
      <c r="P13" s="9"/>
      <c r="Q13" s="9"/>
      <c r="R13" s="9" t="s">
        <v>16</v>
      </c>
      <c r="S13" s="9">
        <v>42</v>
      </c>
    </row>
    <row r="14" spans="1:19" s="8" customFormat="1" ht="22.5" customHeight="1">
      <c r="A14" s="11">
        <v>3</v>
      </c>
      <c r="B14" s="10" t="s">
        <v>120</v>
      </c>
      <c r="C14" s="9"/>
      <c r="D14" s="9"/>
      <c r="E14" s="9"/>
      <c r="F14" s="9"/>
      <c r="G14" s="9"/>
      <c r="H14" s="9"/>
      <c r="I14" s="9"/>
      <c r="J14" s="20"/>
      <c r="K14" s="30"/>
      <c r="L14" s="9"/>
      <c r="M14" s="9"/>
      <c r="N14" s="31"/>
      <c r="O14" s="24"/>
      <c r="P14" s="9"/>
      <c r="Q14" s="9"/>
      <c r="R14" s="9"/>
      <c r="S14" s="9"/>
    </row>
    <row r="15" spans="1:19" s="8" customFormat="1" ht="22.5" customHeight="1">
      <c r="A15" s="9">
        <v>3.1</v>
      </c>
      <c r="B15" s="10" t="s">
        <v>21</v>
      </c>
      <c r="C15" s="9" t="s">
        <v>154</v>
      </c>
      <c r="D15" s="9">
        <v>34</v>
      </c>
      <c r="E15" s="9">
        <v>17</v>
      </c>
      <c r="F15" s="9"/>
      <c r="G15" s="9"/>
      <c r="H15" s="9"/>
      <c r="I15" s="9">
        <v>3</v>
      </c>
      <c r="J15" s="20" t="s">
        <v>37</v>
      </c>
      <c r="K15" s="30">
        <v>2</v>
      </c>
      <c r="L15" s="9">
        <v>1</v>
      </c>
      <c r="M15" s="9"/>
      <c r="N15" s="31"/>
      <c r="O15" s="24"/>
      <c r="P15" s="9"/>
      <c r="Q15" s="9"/>
      <c r="R15" s="9" t="s">
        <v>16</v>
      </c>
      <c r="S15" s="9">
        <v>51</v>
      </c>
    </row>
    <row r="16" spans="1:19" s="8" customFormat="1" ht="22.5" customHeight="1">
      <c r="A16" s="9">
        <v>3.2</v>
      </c>
      <c r="B16" s="10" t="s">
        <v>34</v>
      </c>
      <c r="C16" s="9"/>
      <c r="D16" s="9"/>
      <c r="E16" s="9"/>
      <c r="F16" s="9"/>
      <c r="G16" s="9"/>
      <c r="H16" s="9"/>
      <c r="I16" s="9"/>
      <c r="J16" s="20"/>
      <c r="K16" s="30"/>
      <c r="L16" s="9"/>
      <c r="M16" s="9"/>
      <c r="N16" s="31"/>
      <c r="O16" s="24"/>
      <c r="P16" s="9"/>
      <c r="Q16" s="9"/>
      <c r="R16" s="9"/>
      <c r="S16" s="9"/>
    </row>
    <row r="17" spans="1:19" s="8" customFormat="1" ht="22.5" customHeight="1">
      <c r="A17" s="9">
        <v>4</v>
      </c>
      <c r="B17" s="10" t="s">
        <v>24</v>
      </c>
      <c r="C17" s="9" t="s">
        <v>155</v>
      </c>
      <c r="D17" s="9">
        <v>34</v>
      </c>
      <c r="E17" s="9">
        <v>34</v>
      </c>
      <c r="F17" s="9"/>
      <c r="G17" s="9"/>
      <c r="H17" s="9"/>
      <c r="I17" s="9">
        <v>4</v>
      </c>
      <c r="J17" s="20"/>
      <c r="K17" s="30">
        <v>2</v>
      </c>
      <c r="L17" s="9">
        <v>2</v>
      </c>
      <c r="M17" s="9"/>
      <c r="N17" s="31"/>
      <c r="O17" s="24"/>
      <c r="P17" s="9"/>
      <c r="Q17" s="9" t="s">
        <v>15</v>
      </c>
      <c r="R17" s="9"/>
      <c r="S17" s="9">
        <v>66</v>
      </c>
    </row>
    <row r="18" spans="1:19" s="8" customFormat="1" ht="22.5" customHeight="1">
      <c r="A18" s="9">
        <v>5</v>
      </c>
      <c r="B18" s="10" t="s">
        <v>33</v>
      </c>
      <c r="C18" s="9" t="s">
        <v>156</v>
      </c>
      <c r="D18" s="9">
        <v>34</v>
      </c>
      <c r="E18" s="9">
        <v>34</v>
      </c>
      <c r="F18" s="9"/>
      <c r="G18" s="9"/>
      <c r="H18" s="9"/>
      <c r="I18" s="9">
        <v>4</v>
      </c>
      <c r="J18" s="20"/>
      <c r="K18" s="30">
        <v>2</v>
      </c>
      <c r="L18" s="9">
        <v>2</v>
      </c>
      <c r="M18" s="9"/>
      <c r="N18" s="31"/>
      <c r="O18" s="24"/>
      <c r="P18" s="9"/>
      <c r="Q18" s="9" t="s">
        <v>35</v>
      </c>
      <c r="R18" s="9"/>
      <c r="S18" s="9">
        <v>34</v>
      </c>
    </row>
    <row r="19" spans="1:19" s="8" customFormat="1" ht="22.5" customHeight="1">
      <c r="A19" s="9">
        <v>6</v>
      </c>
      <c r="B19" s="10" t="s">
        <v>120</v>
      </c>
      <c r="C19" s="9" t="s">
        <v>157</v>
      </c>
      <c r="D19" s="9">
        <v>34</v>
      </c>
      <c r="E19" s="9">
        <v>17</v>
      </c>
      <c r="F19" s="9"/>
      <c r="G19" s="9"/>
      <c r="H19" s="9"/>
      <c r="I19" s="9">
        <v>3</v>
      </c>
      <c r="J19" s="20"/>
      <c r="K19" s="30">
        <v>2</v>
      </c>
      <c r="L19" s="9">
        <v>1</v>
      </c>
      <c r="M19" s="9"/>
      <c r="N19" s="31"/>
      <c r="O19" s="24"/>
      <c r="P19" s="9"/>
      <c r="Q19" s="9" t="s">
        <v>15</v>
      </c>
      <c r="R19" s="9"/>
      <c r="S19" s="9">
        <v>23</v>
      </c>
    </row>
    <row r="20" spans="1:19" s="8" customFormat="1" ht="22.5" customHeight="1">
      <c r="A20" s="141" t="s">
        <v>76</v>
      </c>
      <c r="B20" s="10" t="s">
        <v>125</v>
      </c>
      <c r="C20" s="9"/>
      <c r="D20" s="9"/>
      <c r="E20" s="9"/>
      <c r="F20" s="9"/>
      <c r="G20" s="9"/>
      <c r="H20" s="9"/>
      <c r="I20" s="9"/>
      <c r="J20" s="20"/>
      <c r="K20" s="30"/>
      <c r="L20" s="9"/>
      <c r="M20" s="9"/>
      <c r="N20" s="31"/>
      <c r="O20" s="24"/>
      <c r="P20" s="9"/>
      <c r="Q20" s="9"/>
      <c r="R20" s="9"/>
      <c r="S20" s="9"/>
    </row>
    <row r="21" spans="1:19" s="8" customFormat="1" ht="22.5" customHeight="1">
      <c r="A21" s="141" t="s">
        <v>77</v>
      </c>
      <c r="B21" s="10" t="s">
        <v>78</v>
      </c>
      <c r="C21" s="9"/>
      <c r="D21" s="9"/>
      <c r="E21" s="9"/>
      <c r="F21" s="9"/>
      <c r="G21" s="9"/>
      <c r="H21" s="9"/>
      <c r="I21" s="9"/>
      <c r="J21" s="20"/>
      <c r="K21" s="30"/>
      <c r="L21" s="9"/>
      <c r="M21" s="9"/>
      <c r="N21" s="31"/>
      <c r="O21" s="24"/>
      <c r="P21" s="9"/>
      <c r="Q21" s="9"/>
      <c r="R21" s="9"/>
      <c r="S21" s="9"/>
    </row>
    <row r="22" spans="1:19" s="8" customFormat="1" ht="22.5" customHeight="1">
      <c r="A22" s="9">
        <v>7</v>
      </c>
      <c r="B22" s="56" t="s">
        <v>75</v>
      </c>
      <c r="C22" s="9" t="s">
        <v>158</v>
      </c>
      <c r="D22" s="9">
        <v>26</v>
      </c>
      <c r="E22" s="9"/>
      <c r="F22" s="9">
        <v>25</v>
      </c>
      <c r="G22" s="9"/>
      <c r="H22" s="9"/>
      <c r="I22" s="9">
        <v>3</v>
      </c>
      <c r="J22" s="20"/>
      <c r="K22" s="30">
        <v>1.5</v>
      </c>
      <c r="L22" s="9"/>
      <c r="M22" s="9">
        <v>1.5</v>
      </c>
      <c r="N22" s="31"/>
      <c r="O22" s="24"/>
      <c r="P22" s="9"/>
      <c r="Q22" s="9" t="s">
        <v>35</v>
      </c>
      <c r="R22" s="9"/>
      <c r="S22" s="9">
        <v>100</v>
      </c>
    </row>
    <row r="23" spans="1:19" s="8" customFormat="1" ht="22.5" customHeight="1">
      <c r="A23" s="9">
        <v>8</v>
      </c>
      <c r="B23" s="10" t="s">
        <v>32</v>
      </c>
      <c r="C23" s="9" t="s">
        <v>159</v>
      </c>
      <c r="D23" s="9">
        <v>34</v>
      </c>
      <c r="E23" s="9"/>
      <c r="F23" s="9">
        <v>17</v>
      </c>
      <c r="G23" s="9"/>
      <c r="H23" s="9"/>
      <c r="I23" s="9">
        <v>3</v>
      </c>
      <c r="J23" s="20"/>
      <c r="K23" s="30">
        <v>2</v>
      </c>
      <c r="L23" s="9"/>
      <c r="M23" s="9">
        <v>1</v>
      </c>
      <c r="N23" s="31"/>
      <c r="O23" s="24"/>
      <c r="P23" s="9"/>
      <c r="Q23" s="9"/>
      <c r="R23" s="9" t="s">
        <v>16</v>
      </c>
      <c r="S23" s="9">
        <v>32</v>
      </c>
    </row>
    <row r="24" spans="1:20" s="8" customFormat="1" ht="22.5" customHeight="1">
      <c r="A24" s="38"/>
      <c r="B24" s="12"/>
      <c r="C24" s="13"/>
      <c r="D24" s="14"/>
      <c r="E24" s="14"/>
      <c r="F24" s="14"/>
      <c r="G24" s="14"/>
      <c r="H24" s="14"/>
      <c r="I24" s="12">
        <f>SUM(I12:I23)</f>
        <v>24</v>
      </c>
      <c r="J24" s="66"/>
      <c r="K24" s="67"/>
      <c r="L24" s="15"/>
      <c r="M24" s="15"/>
      <c r="N24" s="33"/>
      <c r="O24" s="65"/>
      <c r="P24" s="25"/>
      <c r="Q24" s="15">
        <v>4</v>
      </c>
      <c r="R24" s="16">
        <v>4</v>
      </c>
      <c r="S24" s="14"/>
      <c r="T24" s="58"/>
    </row>
    <row r="25" spans="1:20" s="8" customFormat="1" ht="22.5" customHeight="1">
      <c r="A25" s="9"/>
      <c r="B25" s="10" t="s">
        <v>20</v>
      </c>
      <c r="C25" s="9">
        <v>68</v>
      </c>
      <c r="D25" s="9"/>
      <c r="E25" s="9"/>
      <c r="F25" s="9">
        <v>68</v>
      </c>
      <c r="G25" s="9"/>
      <c r="H25" s="9"/>
      <c r="I25" s="9">
        <v>4</v>
      </c>
      <c r="J25" s="20"/>
      <c r="K25" s="30"/>
      <c r="L25" s="9"/>
      <c r="M25" s="9">
        <v>4</v>
      </c>
      <c r="N25" s="31"/>
      <c r="O25" s="24"/>
      <c r="P25" s="9"/>
      <c r="Q25" s="9" t="s">
        <v>15</v>
      </c>
      <c r="R25" s="9"/>
      <c r="S25" s="9"/>
      <c r="T25" s="57"/>
    </row>
    <row r="26" spans="2:19" ht="33" customHeight="1">
      <c r="B26" s="18"/>
      <c r="C26" s="196" t="s">
        <v>134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8"/>
      <c r="R26" s="18"/>
      <c r="S26" s="18"/>
    </row>
    <row r="27" spans="2:19" ht="15.75">
      <c r="B27" s="18"/>
      <c r="C27" s="18"/>
      <c r="D27" s="18"/>
      <c r="E27" s="18"/>
      <c r="F27" s="18"/>
      <c r="G27" s="18"/>
      <c r="H27" s="18"/>
      <c r="I27" s="18"/>
      <c r="J27" s="18"/>
      <c r="L27" s="18"/>
      <c r="M27" s="18"/>
      <c r="N27" s="18"/>
      <c r="O27" s="18"/>
      <c r="P27" s="18"/>
      <c r="Q27" s="18"/>
      <c r="R27" s="18"/>
      <c r="S27" s="18"/>
    </row>
  </sheetData>
  <mergeCells count="15">
    <mergeCell ref="S9:S10"/>
    <mergeCell ref="C26:P26"/>
    <mergeCell ref="B2:C2"/>
    <mergeCell ref="B3:C3"/>
    <mergeCell ref="I9:P9"/>
    <mergeCell ref="B4:F4"/>
    <mergeCell ref="J7:N7"/>
    <mergeCell ref="B5:I5"/>
    <mergeCell ref="B6:I6"/>
    <mergeCell ref="N5:T5"/>
    <mergeCell ref="Q9:R9"/>
    <mergeCell ref="A9:A10"/>
    <mergeCell ref="B9:B10"/>
    <mergeCell ref="C9:C10"/>
    <mergeCell ref="D9:H9"/>
  </mergeCells>
  <printOptions/>
  <pageMargins left="0" right="0" top="0.5905511811023623" bottom="0" header="0.5118110236220472" footer="0.5118110236220472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4"/>
  <sheetViews>
    <sheetView zoomScale="75" zoomScaleNormal="75" workbookViewId="0" topLeftCell="A1">
      <pane ySplit="10" topLeftCell="BM11" activePane="bottomLeft" state="frozen"/>
      <selection pane="topLeft" activeCell="B18" sqref="B18"/>
      <selection pane="bottomLeft" activeCell="J29" sqref="J29"/>
    </sheetView>
  </sheetViews>
  <sheetFormatPr defaultColWidth="9.00390625" defaultRowHeight="12.75"/>
  <cols>
    <col min="1" max="1" width="5.125" style="1" customWidth="1"/>
    <col min="2" max="2" width="28.625" style="2" customWidth="1"/>
    <col min="3" max="3" width="8.75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375" style="2" customWidth="1"/>
    <col min="10" max="10" width="25.75390625" style="2" customWidth="1"/>
    <col min="11" max="11" width="4.87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00390625" style="2" customWidth="1"/>
    <col min="18" max="18" width="5.75390625" style="2" customWidth="1"/>
    <col min="19" max="19" width="12.00390625" style="2" customWidth="1"/>
    <col min="20" max="16384" width="9.125" style="2" customWidth="1"/>
  </cols>
  <sheetData>
    <row r="1" ht="9.75" customHeight="1"/>
    <row r="2" spans="2:3" ht="15.75">
      <c r="B2" s="184" t="s">
        <v>0</v>
      </c>
      <c r="C2" s="184"/>
    </row>
    <row r="3" spans="2:13" ht="15.75">
      <c r="B3" s="184" t="s">
        <v>1</v>
      </c>
      <c r="C3" s="184"/>
      <c r="M3" s="2" t="s">
        <v>44</v>
      </c>
    </row>
    <row r="4" spans="2:13" ht="15.75">
      <c r="B4" s="185" t="s">
        <v>141</v>
      </c>
      <c r="C4" s="185"/>
      <c r="D4" s="185"/>
      <c r="E4" s="185"/>
      <c r="F4" s="185"/>
      <c r="G4" s="185"/>
      <c r="L4" s="3"/>
      <c r="M4" s="3" t="s">
        <v>111</v>
      </c>
    </row>
    <row r="5" spans="2:19" ht="15.75">
      <c r="B5" s="185" t="s">
        <v>58</v>
      </c>
      <c r="C5" s="185"/>
      <c r="D5" s="185"/>
      <c r="E5" s="185"/>
      <c r="F5" s="185"/>
      <c r="G5" s="185"/>
      <c r="H5" s="185"/>
      <c r="I5" s="185"/>
      <c r="L5" s="3"/>
      <c r="M5" s="185" t="s">
        <v>136</v>
      </c>
      <c r="N5" s="185"/>
      <c r="O5" s="185"/>
      <c r="P5" s="185"/>
      <c r="Q5" s="185"/>
      <c r="R5" s="185"/>
      <c r="S5" s="185"/>
    </row>
    <row r="6" spans="2:12" ht="15.75">
      <c r="B6" s="185" t="s">
        <v>112</v>
      </c>
      <c r="C6" s="185"/>
      <c r="D6" s="185"/>
      <c r="E6" s="185"/>
      <c r="F6" s="185"/>
      <c r="G6" s="185"/>
      <c r="H6" s="185"/>
      <c r="I6" s="185"/>
      <c r="L6" s="3"/>
    </row>
    <row r="7" spans="2:14" ht="15.75">
      <c r="B7" s="185" t="s">
        <v>53</v>
      </c>
      <c r="C7" s="185"/>
      <c r="D7" s="185"/>
      <c r="E7" s="185"/>
      <c r="F7" s="185"/>
      <c r="G7" s="185"/>
      <c r="H7" s="185"/>
      <c r="I7" s="185"/>
      <c r="J7" s="186" t="s">
        <v>29</v>
      </c>
      <c r="K7" s="186"/>
      <c r="L7" s="186"/>
      <c r="M7" s="186"/>
      <c r="N7" s="186"/>
    </row>
    <row r="8" ht="8.25" customHeight="1">
      <c r="J8" s="3"/>
    </row>
    <row r="9" spans="1:19" s="1" customFormat="1" ht="15.75">
      <c r="A9" s="183" t="s">
        <v>2</v>
      </c>
      <c r="B9" s="183" t="s">
        <v>3</v>
      </c>
      <c r="C9" s="183" t="s">
        <v>4</v>
      </c>
      <c r="D9" s="190" t="s">
        <v>5</v>
      </c>
      <c r="E9" s="190"/>
      <c r="F9" s="190"/>
      <c r="G9" s="190"/>
      <c r="H9" s="190"/>
      <c r="I9" s="187" t="s">
        <v>6</v>
      </c>
      <c r="J9" s="191"/>
      <c r="K9" s="191"/>
      <c r="L9" s="191"/>
      <c r="M9" s="191"/>
      <c r="N9" s="191"/>
      <c r="O9" s="191"/>
      <c r="P9" s="188"/>
      <c r="Q9" s="187" t="s">
        <v>7</v>
      </c>
      <c r="R9" s="188"/>
      <c r="S9" s="199" t="s">
        <v>8</v>
      </c>
    </row>
    <row r="10" spans="1:19" s="5" customFormat="1" ht="49.5" customHeight="1">
      <c r="A10" s="183"/>
      <c r="B10" s="183"/>
      <c r="C10" s="183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25</v>
      </c>
      <c r="J10" s="19" t="s">
        <v>14</v>
      </c>
      <c r="K10" s="26" t="s">
        <v>9</v>
      </c>
      <c r="L10" s="4" t="s">
        <v>10</v>
      </c>
      <c r="M10" s="4" t="s">
        <v>11</v>
      </c>
      <c r="N10" s="27" t="s">
        <v>12</v>
      </c>
      <c r="O10" s="22" t="s">
        <v>14</v>
      </c>
      <c r="P10" s="4" t="s">
        <v>13</v>
      </c>
      <c r="Q10" s="4" t="s">
        <v>15</v>
      </c>
      <c r="R10" s="4" t="s">
        <v>16</v>
      </c>
      <c r="S10" s="200"/>
    </row>
    <row r="11" spans="1:19" s="8" customFormat="1" ht="21.75" customHeight="1">
      <c r="A11" s="6"/>
      <c r="B11" s="7" t="s">
        <v>17</v>
      </c>
      <c r="C11" s="6"/>
      <c r="D11" s="6"/>
      <c r="E11" s="6"/>
      <c r="F11" s="6"/>
      <c r="G11" s="6"/>
      <c r="H11" s="6"/>
      <c r="I11" s="6"/>
      <c r="J11" s="20"/>
      <c r="K11" s="28"/>
      <c r="L11" s="6"/>
      <c r="M11" s="6"/>
      <c r="N11" s="29"/>
      <c r="O11" s="23"/>
      <c r="P11" s="6"/>
      <c r="Q11" s="6"/>
      <c r="R11" s="6"/>
      <c r="S11" s="6"/>
    </row>
    <row r="12" spans="1:19" s="8" customFormat="1" ht="21.75" customHeight="1">
      <c r="A12" s="6">
        <v>1</v>
      </c>
      <c r="B12" s="36" t="s">
        <v>28</v>
      </c>
      <c r="C12" s="6" t="s">
        <v>67</v>
      </c>
      <c r="D12" s="6">
        <v>15</v>
      </c>
      <c r="E12" s="6"/>
      <c r="F12" s="6">
        <v>15</v>
      </c>
      <c r="G12" s="6"/>
      <c r="H12" s="6"/>
      <c r="I12" s="6">
        <v>2</v>
      </c>
      <c r="J12" s="20"/>
      <c r="K12" s="28">
        <v>1</v>
      </c>
      <c r="L12" s="6"/>
      <c r="M12" s="6">
        <v>1</v>
      </c>
      <c r="N12" s="29"/>
      <c r="O12" s="23"/>
      <c r="P12" s="6"/>
      <c r="Q12" s="6" t="s">
        <v>15</v>
      </c>
      <c r="R12" s="6"/>
      <c r="S12" s="6">
        <v>38</v>
      </c>
    </row>
    <row r="13" spans="1:19" s="8" customFormat="1" ht="27" customHeight="1">
      <c r="A13" s="9">
        <v>2</v>
      </c>
      <c r="B13" s="36" t="s">
        <v>59</v>
      </c>
      <c r="C13" s="9" t="s">
        <v>68</v>
      </c>
      <c r="D13" s="9">
        <v>30</v>
      </c>
      <c r="E13" s="9"/>
      <c r="F13" s="9">
        <v>15</v>
      </c>
      <c r="G13" s="9"/>
      <c r="H13" s="9"/>
      <c r="I13" s="9">
        <v>3</v>
      </c>
      <c r="J13" s="20"/>
      <c r="K13" s="30">
        <v>2</v>
      </c>
      <c r="L13" s="9"/>
      <c r="M13" s="9">
        <v>1</v>
      </c>
      <c r="N13" s="31"/>
      <c r="O13" s="24"/>
      <c r="P13" s="9"/>
      <c r="Q13" s="9" t="s">
        <v>15</v>
      </c>
      <c r="R13" s="9"/>
      <c r="S13" s="9">
        <v>57</v>
      </c>
    </row>
    <row r="14" spans="1:19" s="8" customFormat="1" ht="27" customHeight="1">
      <c r="A14" s="11">
        <v>3</v>
      </c>
      <c r="B14" s="36" t="s">
        <v>26</v>
      </c>
      <c r="C14" s="9" t="s">
        <v>67</v>
      </c>
      <c r="D14" s="9">
        <v>15</v>
      </c>
      <c r="E14" s="9"/>
      <c r="F14" s="9">
        <v>15</v>
      </c>
      <c r="G14" s="9"/>
      <c r="H14" s="9"/>
      <c r="I14" s="9">
        <v>2</v>
      </c>
      <c r="J14" s="20"/>
      <c r="K14" s="30">
        <v>1</v>
      </c>
      <c r="L14" s="9"/>
      <c r="M14" s="9">
        <v>1</v>
      </c>
      <c r="N14" s="31"/>
      <c r="O14" s="24"/>
      <c r="P14" s="9"/>
      <c r="Q14" s="9" t="s">
        <v>15</v>
      </c>
      <c r="R14" s="9"/>
      <c r="S14" s="9">
        <v>38</v>
      </c>
    </row>
    <row r="15" spans="1:19" s="8" customFormat="1" ht="33" customHeight="1">
      <c r="A15" s="11">
        <v>4</v>
      </c>
      <c r="B15" s="89" t="s">
        <v>126</v>
      </c>
      <c r="C15" s="9" t="s">
        <v>68</v>
      </c>
      <c r="D15" s="9">
        <v>30</v>
      </c>
      <c r="E15" s="9">
        <v>15</v>
      </c>
      <c r="F15" s="9"/>
      <c r="G15" s="9"/>
      <c r="H15" s="9"/>
      <c r="I15" s="9">
        <v>3</v>
      </c>
      <c r="J15" s="20"/>
      <c r="K15" s="30">
        <v>2</v>
      </c>
      <c r="L15" s="9">
        <v>1</v>
      </c>
      <c r="M15" s="9"/>
      <c r="N15" s="201" t="s">
        <v>60</v>
      </c>
      <c r="O15" s="202"/>
      <c r="P15" s="203"/>
      <c r="Q15" s="90" t="s">
        <v>61</v>
      </c>
      <c r="R15" s="9" t="s">
        <v>16</v>
      </c>
      <c r="S15" s="9" t="s">
        <v>160</v>
      </c>
    </row>
    <row r="16" spans="1:19" s="8" customFormat="1" ht="27" customHeight="1">
      <c r="A16" s="9">
        <v>5</v>
      </c>
      <c r="B16" s="36" t="s">
        <v>27</v>
      </c>
      <c r="C16" s="9" t="s">
        <v>68</v>
      </c>
      <c r="D16" s="9">
        <v>30</v>
      </c>
      <c r="E16" s="9">
        <v>15</v>
      </c>
      <c r="F16" s="9"/>
      <c r="G16" s="9"/>
      <c r="H16" s="9"/>
      <c r="I16" s="9">
        <v>3</v>
      </c>
      <c r="J16" s="20"/>
      <c r="K16" s="30">
        <v>2</v>
      </c>
      <c r="L16" s="9">
        <v>1</v>
      </c>
      <c r="M16" s="9"/>
      <c r="N16" s="31"/>
      <c r="O16" s="24"/>
      <c r="P16" s="9"/>
      <c r="Q16" s="9"/>
      <c r="R16" s="9" t="s">
        <v>16</v>
      </c>
      <c r="S16" s="9">
        <v>57</v>
      </c>
    </row>
    <row r="17" spans="1:19" s="8" customFormat="1" ht="36.75" customHeight="1">
      <c r="A17" s="9">
        <v>6</v>
      </c>
      <c r="B17" s="89" t="s">
        <v>123</v>
      </c>
      <c r="C17" s="9" t="s">
        <v>161</v>
      </c>
      <c r="D17" s="9">
        <v>30</v>
      </c>
      <c r="E17" s="9">
        <v>30</v>
      </c>
      <c r="F17" s="9"/>
      <c r="G17" s="9"/>
      <c r="H17" s="9"/>
      <c r="I17" s="9">
        <v>4</v>
      </c>
      <c r="J17" s="20"/>
      <c r="K17" s="30">
        <v>2</v>
      </c>
      <c r="L17" s="9">
        <v>2</v>
      </c>
      <c r="M17" s="9"/>
      <c r="N17" s="31"/>
      <c r="O17" s="24"/>
      <c r="P17" s="9"/>
      <c r="Q17" s="9"/>
      <c r="R17" s="9" t="s">
        <v>16</v>
      </c>
      <c r="S17" s="9">
        <v>110</v>
      </c>
    </row>
    <row r="18" spans="1:19" s="8" customFormat="1" ht="27" customHeight="1">
      <c r="A18" s="9">
        <v>7</v>
      </c>
      <c r="B18" s="36" t="s">
        <v>100</v>
      </c>
      <c r="C18" s="9" t="s">
        <v>162</v>
      </c>
      <c r="D18" s="9">
        <v>30</v>
      </c>
      <c r="E18" s="9">
        <v>30</v>
      </c>
      <c r="F18" s="9"/>
      <c r="G18" s="9"/>
      <c r="H18" s="9"/>
      <c r="I18" s="9">
        <v>4</v>
      </c>
      <c r="J18" s="20"/>
      <c r="K18" s="30">
        <v>2</v>
      </c>
      <c r="L18" s="9">
        <v>2</v>
      </c>
      <c r="M18" s="9"/>
      <c r="N18" s="31"/>
      <c r="O18" s="24"/>
      <c r="P18" s="9"/>
      <c r="Q18" s="9"/>
      <c r="R18" s="9" t="s">
        <v>16</v>
      </c>
      <c r="S18" s="9">
        <v>100</v>
      </c>
    </row>
    <row r="19" spans="1:19" s="8" customFormat="1" ht="27" customHeight="1">
      <c r="A19" s="9">
        <v>8</v>
      </c>
      <c r="B19" s="36" t="s">
        <v>115</v>
      </c>
      <c r="C19" s="9" t="s">
        <v>163</v>
      </c>
      <c r="D19" s="9">
        <v>15</v>
      </c>
      <c r="E19" s="9"/>
      <c r="F19" s="9">
        <v>15</v>
      </c>
      <c r="G19" s="9"/>
      <c r="H19" s="9"/>
      <c r="I19" s="9">
        <v>2</v>
      </c>
      <c r="J19" s="20"/>
      <c r="K19" s="30">
        <v>1</v>
      </c>
      <c r="L19" s="9"/>
      <c r="M19" s="9">
        <v>1</v>
      </c>
      <c r="N19" s="31"/>
      <c r="O19" s="24"/>
      <c r="P19" s="9"/>
      <c r="Q19" s="9" t="s">
        <v>15</v>
      </c>
      <c r="R19" s="9"/>
      <c r="S19" s="9">
        <v>72</v>
      </c>
    </row>
    <row r="20" spans="1:19" s="17" customFormat="1" ht="27" customHeight="1">
      <c r="A20" s="12"/>
      <c r="B20" s="13"/>
      <c r="C20" s="14"/>
      <c r="D20" s="14"/>
      <c r="E20" s="14"/>
      <c r="F20" s="14"/>
      <c r="G20" s="14"/>
      <c r="H20" s="14"/>
      <c r="I20" s="82">
        <f>SUM(I12:I19)</f>
        <v>23</v>
      </c>
      <c r="J20" s="21"/>
      <c r="K20" s="32"/>
      <c r="L20" s="15"/>
      <c r="M20" s="15"/>
      <c r="N20" s="33"/>
      <c r="O20" s="25">
        <f>SUM(O4:O15)</f>
        <v>0</v>
      </c>
      <c r="P20" s="15"/>
      <c r="Q20" s="16">
        <v>5</v>
      </c>
      <c r="R20" s="14">
        <v>4</v>
      </c>
      <c r="S20" s="14"/>
    </row>
    <row r="21" spans="1:19" s="8" customFormat="1" ht="27" customHeight="1">
      <c r="A21" s="9"/>
      <c r="B21" s="10" t="s">
        <v>20</v>
      </c>
      <c r="C21" s="9">
        <v>30</v>
      </c>
      <c r="D21" s="9"/>
      <c r="E21" s="9"/>
      <c r="F21" s="9">
        <v>30</v>
      </c>
      <c r="G21" s="9"/>
      <c r="H21" s="9"/>
      <c r="I21" s="9">
        <v>2</v>
      </c>
      <c r="J21" s="20"/>
      <c r="K21" s="30"/>
      <c r="L21" s="9"/>
      <c r="M21" s="9">
        <v>2</v>
      </c>
      <c r="N21" s="31"/>
      <c r="O21" s="24"/>
      <c r="P21" s="9"/>
      <c r="Q21" s="9" t="s">
        <v>15</v>
      </c>
      <c r="R21" s="9"/>
      <c r="S21" s="9"/>
    </row>
    <row r="22" ht="15.75">
      <c r="B22" s="3"/>
    </row>
    <row r="23" spans="2:19" ht="27" customHeight="1">
      <c r="B23" s="18"/>
      <c r="C23" s="189" t="s">
        <v>134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"/>
      <c r="R23" s="18"/>
      <c r="S23" s="18"/>
    </row>
    <row r="24" spans="2:19" ht="15.75">
      <c r="B24" s="18"/>
      <c r="C24" s="18"/>
      <c r="D24" s="18"/>
      <c r="E24" s="18"/>
      <c r="F24" s="18"/>
      <c r="G24" s="18"/>
      <c r="H24" s="18"/>
      <c r="I24" s="18"/>
      <c r="J24" s="18"/>
      <c r="L24" s="18"/>
      <c r="M24" s="18"/>
      <c r="N24" s="18"/>
      <c r="O24" s="18"/>
      <c r="P24" s="18"/>
      <c r="Q24" s="18"/>
      <c r="R24" s="18"/>
      <c r="S24" s="18"/>
    </row>
  </sheetData>
  <mergeCells count="17">
    <mergeCell ref="C23:P23"/>
    <mergeCell ref="J7:N7"/>
    <mergeCell ref="N15:P15"/>
    <mergeCell ref="A9:A10"/>
    <mergeCell ref="B9:B10"/>
    <mergeCell ref="C9:C10"/>
    <mergeCell ref="D9:H9"/>
    <mergeCell ref="Q9:R9"/>
    <mergeCell ref="S9:S10"/>
    <mergeCell ref="B2:C2"/>
    <mergeCell ref="B3:C3"/>
    <mergeCell ref="B7:I7"/>
    <mergeCell ref="I9:P9"/>
    <mergeCell ref="B4:G4"/>
    <mergeCell ref="M5:S5"/>
    <mergeCell ref="B6:I6"/>
    <mergeCell ref="B5:I5"/>
  </mergeCells>
  <printOptions/>
  <pageMargins left="0" right="0" top="0.7874015748031497" bottom="0.1968503937007874" header="0.5118110236220472" footer="0.5118110236220472"/>
  <pageSetup horizontalDpi="120" verticalDpi="1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workbookViewId="0" topLeftCell="A1">
      <selection activeCell="B4" sqref="B4:F4"/>
    </sheetView>
  </sheetViews>
  <sheetFormatPr defaultColWidth="9.00390625" defaultRowHeight="12.75"/>
  <cols>
    <col min="1" max="1" width="4.625" style="0" customWidth="1"/>
    <col min="2" max="2" width="34.125" style="0" customWidth="1"/>
    <col min="4" max="4" width="6.375" style="0" customWidth="1"/>
    <col min="5" max="5" width="5.25390625" style="0" customWidth="1"/>
    <col min="6" max="6" width="5.75390625" style="0" customWidth="1"/>
    <col min="7" max="7" width="4.875" style="0" customWidth="1"/>
    <col min="8" max="8" width="5.00390625" style="0" customWidth="1"/>
    <col min="9" max="9" width="7.00390625" style="0" customWidth="1"/>
    <col min="10" max="10" width="27.75390625" style="0" customWidth="1"/>
    <col min="11" max="11" width="5.625" style="0" customWidth="1"/>
    <col min="12" max="12" width="5.25390625" style="0" customWidth="1"/>
    <col min="13" max="13" width="5.00390625" style="0" customWidth="1"/>
    <col min="14" max="14" width="4.75390625" style="0" customWidth="1"/>
    <col min="15" max="15" width="9.125" style="0" hidden="1" customWidth="1"/>
    <col min="16" max="16" width="5.00390625" style="0" customWidth="1"/>
    <col min="17" max="17" width="6.375" style="0" customWidth="1"/>
    <col min="18" max="18" width="5.875" style="0" customWidth="1"/>
    <col min="19" max="19" width="12.25390625" style="0" customWidth="1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ht="15.75">
      <c r="A2" s="1"/>
      <c r="B2" s="184" t="s">
        <v>0</v>
      </c>
      <c r="C2" s="184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</row>
    <row r="3" spans="1:19" ht="15.75">
      <c r="A3" s="1"/>
      <c r="B3" s="184" t="s">
        <v>1</v>
      </c>
      <c r="C3" s="184"/>
      <c r="D3" s="2"/>
      <c r="E3" s="2"/>
      <c r="F3" s="2"/>
      <c r="G3" s="2"/>
      <c r="H3" s="2"/>
      <c r="I3" s="2"/>
      <c r="J3" s="2"/>
      <c r="K3" s="3"/>
      <c r="L3" s="2"/>
      <c r="M3" s="2"/>
      <c r="N3" s="2" t="s">
        <v>44</v>
      </c>
      <c r="O3" s="2"/>
      <c r="P3" s="2"/>
      <c r="Q3" s="2"/>
      <c r="R3" s="2"/>
      <c r="S3" s="2"/>
    </row>
    <row r="4" spans="1:20" ht="15.75">
      <c r="A4" s="1"/>
      <c r="B4" s="185" t="s">
        <v>142</v>
      </c>
      <c r="C4" s="185"/>
      <c r="D4" s="185"/>
      <c r="E4" s="185"/>
      <c r="F4" s="185"/>
      <c r="G4" s="2"/>
      <c r="H4" s="2"/>
      <c r="I4" s="2"/>
      <c r="J4" s="2"/>
      <c r="K4" s="3"/>
      <c r="L4" s="3"/>
      <c r="M4" s="2"/>
      <c r="N4" s="3" t="s">
        <v>111</v>
      </c>
      <c r="O4" s="2"/>
      <c r="P4" s="2"/>
      <c r="Q4" s="2"/>
      <c r="R4" s="2"/>
      <c r="S4" s="2"/>
      <c r="T4" s="2"/>
    </row>
    <row r="5" spans="1:20" ht="15.75">
      <c r="A5" s="1"/>
      <c r="B5" s="185" t="s">
        <v>57</v>
      </c>
      <c r="C5" s="185"/>
      <c r="D5" s="185"/>
      <c r="E5" s="185"/>
      <c r="F5" s="185"/>
      <c r="G5" s="185"/>
      <c r="H5" s="185"/>
      <c r="I5" s="185"/>
      <c r="J5" s="2"/>
      <c r="K5" s="3"/>
      <c r="L5" s="3"/>
      <c r="M5" s="2"/>
      <c r="N5" s="185" t="s">
        <v>136</v>
      </c>
      <c r="O5" s="185"/>
      <c r="P5" s="185"/>
      <c r="Q5" s="185"/>
      <c r="R5" s="185"/>
      <c r="S5" s="185"/>
      <c r="T5" s="185"/>
    </row>
    <row r="6" spans="1:19" ht="15.75">
      <c r="A6" s="1"/>
      <c r="B6" s="185" t="s">
        <v>112</v>
      </c>
      <c r="C6" s="185"/>
      <c r="D6" s="185"/>
      <c r="E6" s="185"/>
      <c r="F6" s="185"/>
      <c r="G6" s="185"/>
      <c r="H6" s="185"/>
      <c r="I6" s="185"/>
      <c r="J6" s="2"/>
      <c r="K6" s="3"/>
      <c r="L6" s="3"/>
      <c r="M6" s="2"/>
      <c r="N6" s="2"/>
      <c r="O6" s="2"/>
      <c r="P6" s="2"/>
      <c r="Q6" s="2"/>
      <c r="R6" s="2"/>
      <c r="S6" s="2"/>
    </row>
    <row r="7" spans="1:19" ht="15.75">
      <c r="A7" s="1"/>
      <c r="B7" s="185" t="s">
        <v>53</v>
      </c>
      <c r="C7" s="185"/>
      <c r="D7" s="185"/>
      <c r="E7" s="185"/>
      <c r="F7" s="185"/>
      <c r="G7" s="185"/>
      <c r="H7" s="185"/>
      <c r="I7" s="185"/>
      <c r="J7" s="3" t="s">
        <v>29</v>
      </c>
      <c r="K7" s="3"/>
      <c r="L7" s="2"/>
      <c r="M7" s="2"/>
      <c r="N7" s="2"/>
      <c r="O7" s="2"/>
      <c r="P7" s="2"/>
      <c r="Q7" s="2"/>
      <c r="R7" s="2"/>
      <c r="S7" s="2"/>
    </row>
    <row r="8" spans="1:19" ht="15.75">
      <c r="A8" s="1"/>
      <c r="B8" s="2"/>
      <c r="C8" s="2"/>
      <c r="D8" s="2"/>
      <c r="E8" s="2"/>
      <c r="F8" s="2"/>
      <c r="G8" s="2"/>
      <c r="H8" s="2"/>
      <c r="I8" s="2"/>
      <c r="J8" s="3"/>
      <c r="K8" s="3"/>
      <c r="L8" s="2"/>
      <c r="M8" s="2"/>
      <c r="N8" s="2"/>
      <c r="O8" s="2"/>
      <c r="P8" s="2"/>
      <c r="Q8" s="2"/>
      <c r="R8" s="2"/>
      <c r="S8" s="2"/>
    </row>
    <row r="9" spans="1:19" ht="18" customHeight="1">
      <c r="A9" s="207" t="s">
        <v>2</v>
      </c>
      <c r="B9" s="183" t="s">
        <v>3</v>
      </c>
      <c r="C9" s="183" t="s">
        <v>4</v>
      </c>
      <c r="D9" s="190" t="s">
        <v>5</v>
      </c>
      <c r="E9" s="190"/>
      <c r="F9" s="190"/>
      <c r="G9" s="190"/>
      <c r="H9" s="190"/>
      <c r="I9" s="187" t="s">
        <v>6</v>
      </c>
      <c r="J9" s="191"/>
      <c r="K9" s="191"/>
      <c r="L9" s="191"/>
      <c r="M9" s="191"/>
      <c r="N9" s="191"/>
      <c r="O9" s="191"/>
      <c r="P9" s="188"/>
      <c r="Q9" s="187" t="s">
        <v>7</v>
      </c>
      <c r="R9" s="188"/>
      <c r="S9" s="199" t="s">
        <v>8</v>
      </c>
    </row>
    <row r="10" spans="1:19" ht="72.75" customHeight="1">
      <c r="A10" s="207"/>
      <c r="B10" s="183"/>
      <c r="C10" s="183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25</v>
      </c>
      <c r="J10" s="19" t="s">
        <v>14</v>
      </c>
      <c r="K10" s="26" t="s">
        <v>9</v>
      </c>
      <c r="L10" s="4" t="s">
        <v>10</v>
      </c>
      <c r="M10" s="4" t="s">
        <v>11</v>
      </c>
      <c r="N10" s="27" t="s">
        <v>12</v>
      </c>
      <c r="O10" s="22" t="s">
        <v>14</v>
      </c>
      <c r="P10" s="4" t="s">
        <v>13</v>
      </c>
      <c r="Q10" s="4" t="s">
        <v>15</v>
      </c>
      <c r="R10" s="4" t="s">
        <v>16</v>
      </c>
      <c r="S10" s="200"/>
    </row>
    <row r="11" spans="1:19" ht="27" customHeight="1">
      <c r="A11" s="93"/>
      <c r="B11" s="94" t="s">
        <v>17</v>
      </c>
      <c r="C11" s="93"/>
      <c r="D11" s="93"/>
      <c r="E11" s="93"/>
      <c r="F11" s="93"/>
      <c r="G11" s="93"/>
      <c r="H11" s="93"/>
      <c r="I11" s="93"/>
      <c r="J11" s="95"/>
      <c r="K11" s="96"/>
      <c r="L11" s="93"/>
      <c r="M11" s="93"/>
      <c r="N11" s="97"/>
      <c r="O11" s="98"/>
      <c r="P11" s="93"/>
      <c r="Q11" s="93"/>
      <c r="R11" s="93"/>
      <c r="S11" s="93"/>
    </row>
    <row r="12" spans="1:19" ht="27" customHeight="1">
      <c r="A12" s="99">
        <v>1</v>
      </c>
      <c r="B12" s="100" t="s">
        <v>30</v>
      </c>
      <c r="C12" s="99" t="s">
        <v>62</v>
      </c>
      <c r="D12" s="99">
        <v>15</v>
      </c>
      <c r="E12" s="99"/>
      <c r="F12" s="99">
        <v>45</v>
      </c>
      <c r="G12" s="99"/>
      <c r="H12" s="99"/>
      <c r="I12" s="99">
        <v>4</v>
      </c>
      <c r="J12" s="95"/>
      <c r="K12" s="101">
        <v>1</v>
      </c>
      <c r="L12" s="99"/>
      <c r="M12" s="99">
        <v>3</v>
      </c>
      <c r="N12" s="91"/>
      <c r="O12" s="102"/>
      <c r="P12" s="99"/>
      <c r="Q12" s="99"/>
      <c r="R12" s="99" t="s">
        <v>16</v>
      </c>
      <c r="S12" s="99">
        <v>76</v>
      </c>
    </row>
    <row r="13" spans="1:19" ht="32.25" customHeight="1">
      <c r="A13" s="103">
        <v>2</v>
      </c>
      <c r="B13" s="133" t="s">
        <v>42</v>
      </c>
      <c r="C13" s="99" t="s">
        <v>63</v>
      </c>
      <c r="D13" s="99">
        <v>22</v>
      </c>
      <c r="E13" s="99"/>
      <c r="F13" s="99">
        <v>23</v>
      </c>
      <c r="G13" s="99"/>
      <c r="H13" s="99"/>
      <c r="I13" s="99">
        <v>3</v>
      </c>
      <c r="J13" s="95"/>
      <c r="K13" s="101">
        <v>1.5</v>
      </c>
      <c r="L13" s="99"/>
      <c r="M13" s="99">
        <v>1.5</v>
      </c>
      <c r="N13" s="91"/>
      <c r="O13" s="102"/>
      <c r="P13" s="99"/>
      <c r="Q13" s="99" t="s">
        <v>15</v>
      </c>
      <c r="R13" s="99"/>
      <c r="S13" s="99">
        <v>67</v>
      </c>
    </row>
    <row r="14" spans="1:19" ht="27" customHeight="1">
      <c r="A14" s="103">
        <v>3</v>
      </c>
      <c r="B14" s="100" t="s">
        <v>127</v>
      </c>
      <c r="C14" s="99" t="s">
        <v>80</v>
      </c>
      <c r="D14" s="99">
        <v>30</v>
      </c>
      <c r="E14" s="99">
        <v>30</v>
      </c>
      <c r="F14" s="99"/>
      <c r="G14" s="99"/>
      <c r="H14" s="99"/>
      <c r="I14" s="99">
        <v>4</v>
      </c>
      <c r="J14" s="95"/>
      <c r="K14" s="101">
        <v>2</v>
      </c>
      <c r="L14" s="99">
        <v>2</v>
      </c>
      <c r="M14" s="99"/>
      <c r="N14" s="91"/>
      <c r="O14" s="102"/>
      <c r="P14" s="99"/>
      <c r="Q14" s="99" t="s">
        <v>15</v>
      </c>
      <c r="R14" s="99" t="s">
        <v>16</v>
      </c>
      <c r="S14" s="99">
        <v>42</v>
      </c>
    </row>
    <row r="15" spans="1:19" ht="36.75" customHeight="1">
      <c r="A15" s="99">
        <v>4</v>
      </c>
      <c r="B15" s="140" t="s">
        <v>122</v>
      </c>
      <c r="C15" s="99" t="s">
        <v>62</v>
      </c>
      <c r="D15" s="99">
        <v>30</v>
      </c>
      <c r="E15" s="99">
        <v>30</v>
      </c>
      <c r="F15" s="99"/>
      <c r="G15" s="99"/>
      <c r="H15" s="99"/>
      <c r="I15" s="99">
        <v>4</v>
      </c>
      <c r="J15" s="95"/>
      <c r="K15" s="101">
        <v>2</v>
      </c>
      <c r="L15" s="99">
        <v>2</v>
      </c>
      <c r="M15" s="99"/>
      <c r="N15" s="204" t="s">
        <v>60</v>
      </c>
      <c r="O15" s="205"/>
      <c r="P15" s="206"/>
      <c r="Q15" s="134" t="s">
        <v>61</v>
      </c>
      <c r="R15" s="99" t="s">
        <v>16</v>
      </c>
      <c r="S15" s="99" t="s">
        <v>83</v>
      </c>
    </row>
    <row r="16" spans="1:19" ht="27" customHeight="1">
      <c r="A16" s="99">
        <v>5</v>
      </c>
      <c r="B16" s="100" t="s">
        <v>64</v>
      </c>
      <c r="C16" s="99" t="s">
        <v>81</v>
      </c>
      <c r="D16" s="99">
        <v>30</v>
      </c>
      <c r="E16" s="99"/>
      <c r="F16" s="99">
        <v>15</v>
      </c>
      <c r="G16" s="99"/>
      <c r="H16" s="99"/>
      <c r="I16" s="99">
        <v>3</v>
      </c>
      <c r="J16" s="95"/>
      <c r="K16" s="101">
        <v>2</v>
      </c>
      <c r="L16" s="99"/>
      <c r="M16" s="99">
        <v>1</v>
      </c>
      <c r="N16" s="91"/>
      <c r="O16" s="102"/>
      <c r="P16" s="99"/>
      <c r="Q16" s="99" t="s">
        <v>15</v>
      </c>
      <c r="R16" s="99"/>
      <c r="S16" s="99">
        <v>23</v>
      </c>
    </row>
    <row r="17" spans="1:19" ht="27" customHeight="1">
      <c r="A17" s="99">
        <v>6</v>
      </c>
      <c r="B17" s="100" t="s">
        <v>31</v>
      </c>
      <c r="C17" s="99" t="s">
        <v>82</v>
      </c>
      <c r="D17" s="99">
        <v>22</v>
      </c>
      <c r="E17" s="99">
        <v>23</v>
      </c>
      <c r="F17" s="99"/>
      <c r="G17" s="99"/>
      <c r="H17" s="99"/>
      <c r="I17" s="99">
        <v>3</v>
      </c>
      <c r="J17" s="95"/>
      <c r="K17" s="101">
        <v>1.5</v>
      </c>
      <c r="L17" s="99">
        <v>1.5</v>
      </c>
      <c r="M17" s="99"/>
      <c r="N17" s="91"/>
      <c r="O17" s="102"/>
      <c r="P17" s="99"/>
      <c r="Q17" s="99"/>
      <c r="R17" s="99" t="s">
        <v>16</v>
      </c>
      <c r="S17" s="99">
        <v>74</v>
      </c>
    </row>
    <row r="18" spans="1:19" ht="36.75" customHeight="1">
      <c r="A18" s="99">
        <v>7</v>
      </c>
      <c r="B18" s="140" t="s">
        <v>116</v>
      </c>
      <c r="C18" s="99" t="s">
        <v>68</v>
      </c>
      <c r="D18" s="99">
        <v>30</v>
      </c>
      <c r="E18" s="99">
        <v>15</v>
      </c>
      <c r="F18" s="99"/>
      <c r="G18" s="99"/>
      <c r="H18" s="99"/>
      <c r="I18" s="99">
        <v>3</v>
      </c>
      <c r="J18" s="95"/>
      <c r="K18" s="101">
        <v>2</v>
      </c>
      <c r="L18" s="99">
        <v>1</v>
      </c>
      <c r="M18" s="99"/>
      <c r="N18" s="91"/>
      <c r="O18" s="102"/>
      <c r="P18" s="99"/>
      <c r="Q18" s="99" t="s">
        <v>15</v>
      </c>
      <c r="R18" s="99"/>
      <c r="S18" s="99">
        <v>57</v>
      </c>
    </row>
    <row r="19" spans="1:19" ht="27" customHeight="1">
      <c r="A19" s="106"/>
      <c r="B19" s="107"/>
      <c r="C19" s="108"/>
      <c r="D19" s="108"/>
      <c r="E19" s="108"/>
      <c r="F19" s="108"/>
      <c r="G19" s="108"/>
      <c r="H19" s="108"/>
      <c r="I19" s="135">
        <f>SUM(I12:I18)</f>
        <v>24</v>
      </c>
      <c r="J19" s="109"/>
      <c r="K19" s="110"/>
      <c r="L19" s="111"/>
      <c r="M19" s="111"/>
      <c r="N19" s="112"/>
      <c r="O19" s="113">
        <f>SUM(O4:O14)</f>
        <v>0</v>
      </c>
      <c r="P19" s="111"/>
      <c r="Q19" s="136">
        <v>5</v>
      </c>
      <c r="R19" s="108">
        <v>4</v>
      </c>
      <c r="S19" s="108"/>
    </row>
    <row r="20" spans="1:19" ht="27" customHeight="1">
      <c r="A20" s="99"/>
      <c r="B20" s="100" t="s">
        <v>20</v>
      </c>
      <c r="C20" s="99">
        <v>30</v>
      </c>
      <c r="D20" s="99"/>
      <c r="E20" s="99"/>
      <c r="F20" s="99">
        <v>30</v>
      </c>
      <c r="G20" s="99"/>
      <c r="H20" s="99"/>
      <c r="I20" s="99">
        <v>2</v>
      </c>
      <c r="J20" s="95"/>
      <c r="K20" s="101"/>
      <c r="L20" s="99"/>
      <c r="M20" s="99">
        <v>2</v>
      </c>
      <c r="N20" s="91"/>
      <c r="O20" s="102"/>
      <c r="P20" s="99"/>
      <c r="Q20" s="99" t="s">
        <v>15</v>
      </c>
      <c r="R20" s="99"/>
      <c r="S20" s="99"/>
    </row>
    <row r="21" spans="1:19" ht="16.5">
      <c r="A21" s="92"/>
      <c r="B21" s="114"/>
      <c r="C21" s="115"/>
      <c r="D21" s="115"/>
      <c r="E21" s="115"/>
      <c r="F21" s="115"/>
      <c r="G21" s="115"/>
      <c r="H21" s="115"/>
      <c r="I21" s="115"/>
      <c r="J21" s="115"/>
      <c r="K21" s="114"/>
      <c r="L21" s="115"/>
      <c r="M21" s="115"/>
      <c r="N21" s="115"/>
      <c r="O21" s="115"/>
      <c r="P21" s="115"/>
      <c r="Q21" s="115"/>
      <c r="R21" s="115"/>
      <c r="S21" s="115"/>
    </row>
    <row r="22" spans="1:19" ht="37.5" customHeight="1">
      <c r="A22" s="92"/>
      <c r="B22" s="118"/>
      <c r="C22" s="189" t="s">
        <v>134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18"/>
      <c r="O22" s="118"/>
      <c r="P22" s="118"/>
      <c r="Q22" s="118"/>
      <c r="R22" s="118"/>
      <c r="S22" s="118"/>
    </row>
    <row r="23" spans="1:19" ht="15.75">
      <c r="A23" s="1"/>
      <c r="B23" s="18"/>
      <c r="C23" s="18"/>
      <c r="D23" s="18"/>
      <c r="E23" s="18"/>
      <c r="F23" s="18"/>
      <c r="G23" s="18"/>
      <c r="H23" s="18"/>
      <c r="I23" s="18"/>
      <c r="J23" s="18"/>
      <c r="K23" s="3"/>
      <c r="L23" s="18"/>
      <c r="M23" s="18"/>
      <c r="N23" s="18"/>
      <c r="O23" s="18"/>
      <c r="P23" s="18"/>
      <c r="Q23" s="18"/>
      <c r="R23" s="18"/>
      <c r="S23" s="18"/>
    </row>
    <row r="24" spans="1:19" ht="15.75">
      <c r="A24" s="1"/>
      <c r="B24" s="2"/>
      <c r="C24" s="2"/>
      <c r="D24" s="2"/>
      <c r="E24" s="2"/>
      <c r="F24" s="2"/>
      <c r="G24" s="2"/>
      <c r="H24" s="2"/>
      <c r="I24" s="2"/>
      <c r="J24" s="2"/>
      <c r="K24" s="3"/>
      <c r="L24" s="2"/>
      <c r="M24" s="2"/>
      <c r="N24" s="2"/>
      <c r="O24" s="2"/>
      <c r="P24" s="2"/>
      <c r="Q24" s="2"/>
      <c r="R24" s="2"/>
      <c r="S24" s="2"/>
    </row>
  </sheetData>
  <mergeCells count="16">
    <mergeCell ref="C22:M22"/>
    <mergeCell ref="N15:P15"/>
    <mergeCell ref="A9:A10"/>
    <mergeCell ref="B9:B10"/>
    <mergeCell ref="C9:C10"/>
    <mergeCell ref="D9:H9"/>
    <mergeCell ref="N5:T5"/>
    <mergeCell ref="Q9:R9"/>
    <mergeCell ref="S9:S10"/>
    <mergeCell ref="B2:C2"/>
    <mergeCell ref="B3:C3"/>
    <mergeCell ref="B7:I7"/>
    <mergeCell ref="I9:P9"/>
    <mergeCell ref="B4:F4"/>
    <mergeCell ref="B6:I6"/>
    <mergeCell ref="B5:I5"/>
  </mergeCells>
  <printOptions/>
  <pageMargins left="0" right="0" top="0.984251968503937" bottom="0" header="0.5118110236220472" footer="0.5118110236220472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workbookViewId="0" topLeftCell="A1">
      <selection activeCell="B4" sqref="B4:F4"/>
    </sheetView>
  </sheetViews>
  <sheetFormatPr defaultColWidth="9.00390625" defaultRowHeight="12.75"/>
  <cols>
    <col min="1" max="1" width="4.875" style="0" customWidth="1"/>
    <col min="2" max="2" width="31.00390625" style="0" customWidth="1"/>
    <col min="4" max="4" width="6.875" style="0" customWidth="1"/>
    <col min="5" max="5" width="5.875" style="0" customWidth="1"/>
    <col min="6" max="6" width="5.00390625" style="0" customWidth="1"/>
    <col min="7" max="7" width="5.125" style="0" customWidth="1"/>
    <col min="8" max="8" width="5.875" style="0" customWidth="1"/>
    <col min="9" max="9" width="7.625" style="0" customWidth="1"/>
    <col min="10" max="10" width="26.00390625" style="0" customWidth="1"/>
    <col min="11" max="11" width="5.25390625" style="0" customWidth="1"/>
    <col min="12" max="12" width="5.125" style="0" customWidth="1"/>
    <col min="13" max="13" width="5.25390625" style="0" customWidth="1"/>
    <col min="14" max="14" width="4.875" style="0" customWidth="1"/>
    <col min="15" max="15" width="9.125" style="0" hidden="1" customWidth="1"/>
    <col min="16" max="16" width="5.375" style="0" customWidth="1"/>
    <col min="17" max="17" width="7.25390625" style="0" customWidth="1"/>
    <col min="18" max="18" width="7.375" style="0" customWidth="1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ht="15.75">
      <c r="A2" s="1"/>
      <c r="B2" s="184" t="s">
        <v>0</v>
      </c>
      <c r="C2" s="184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</row>
    <row r="3" spans="1:19" ht="15.75">
      <c r="A3" s="1"/>
      <c r="B3" s="184" t="s">
        <v>1</v>
      </c>
      <c r="C3" s="184"/>
      <c r="D3" s="2"/>
      <c r="E3" s="2"/>
      <c r="F3" s="2"/>
      <c r="G3" s="2"/>
      <c r="H3" s="2"/>
      <c r="I3" s="2"/>
      <c r="J3" s="2"/>
      <c r="K3" s="3"/>
      <c r="L3" s="2" t="s">
        <v>44</v>
      </c>
      <c r="M3" s="2"/>
      <c r="N3" s="2"/>
      <c r="O3" s="2"/>
      <c r="P3" s="2"/>
      <c r="Q3" s="2"/>
      <c r="R3" s="2"/>
      <c r="S3" s="2"/>
    </row>
    <row r="4" spans="1:19" ht="15.75">
      <c r="A4" s="1"/>
      <c r="B4" s="185" t="s">
        <v>143</v>
      </c>
      <c r="C4" s="185"/>
      <c r="D4" s="185"/>
      <c r="E4" s="185"/>
      <c r="F4" s="185"/>
      <c r="G4" s="2"/>
      <c r="H4" s="2"/>
      <c r="I4" s="2"/>
      <c r="J4" s="2"/>
      <c r="K4" s="3"/>
      <c r="L4" s="3" t="s">
        <v>111</v>
      </c>
      <c r="M4" s="2"/>
      <c r="N4" s="2"/>
      <c r="O4" s="2"/>
      <c r="P4" s="2"/>
      <c r="Q4" s="2"/>
      <c r="R4" s="2"/>
      <c r="S4" s="2"/>
    </row>
    <row r="5" spans="1:19" ht="15.75">
      <c r="A5" s="1"/>
      <c r="B5" s="2" t="s">
        <v>65</v>
      </c>
      <c r="C5" s="2"/>
      <c r="D5" s="2"/>
      <c r="E5" s="2"/>
      <c r="F5" s="2"/>
      <c r="G5" s="2"/>
      <c r="H5" s="2"/>
      <c r="I5" s="2"/>
      <c r="J5" s="2"/>
      <c r="K5" s="3"/>
      <c r="L5" s="185" t="s">
        <v>136</v>
      </c>
      <c r="M5" s="185"/>
      <c r="N5" s="185"/>
      <c r="O5" s="185"/>
      <c r="P5" s="185"/>
      <c r="Q5" s="185"/>
      <c r="R5" s="185"/>
      <c r="S5" s="2"/>
    </row>
    <row r="6" spans="1:19" ht="15.75">
      <c r="A6" s="1"/>
      <c r="B6" s="185" t="s">
        <v>112</v>
      </c>
      <c r="C6" s="185"/>
      <c r="D6" s="185"/>
      <c r="E6" s="185"/>
      <c r="F6" s="185"/>
      <c r="G6" s="185"/>
      <c r="H6" s="185"/>
      <c r="I6" s="185"/>
      <c r="J6" s="2"/>
      <c r="K6" s="3"/>
      <c r="L6" s="3"/>
      <c r="M6" s="2"/>
      <c r="N6" s="2"/>
      <c r="O6" s="2"/>
      <c r="P6" s="2"/>
      <c r="Q6" s="2"/>
      <c r="R6" s="2"/>
      <c r="S6" s="2"/>
    </row>
    <row r="7" spans="1:19" ht="15.75">
      <c r="A7" s="1"/>
      <c r="B7" s="185" t="s">
        <v>54</v>
      </c>
      <c r="C7" s="185"/>
      <c r="D7" s="185"/>
      <c r="E7" s="185"/>
      <c r="F7" s="185"/>
      <c r="G7" s="185"/>
      <c r="H7" s="185"/>
      <c r="I7" s="185"/>
      <c r="J7" s="186" t="s">
        <v>29</v>
      </c>
      <c r="K7" s="186"/>
      <c r="L7" s="186"/>
      <c r="M7" s="186"/>
      <c r="N7" s="2"/>
      <c r="O7" s="2"/>
      <c r="P7" s="2"/>
      <c r="Q7" s="2"/>
      <c r="R7" s="2"/>
      <c r="S7" s="2"/>
    </row>
    <row r="8" spans="1:19" ht="6" customHeight="1">
      <c r="A8" s="1"/>
      <c r="B8" s="2"/>
      <c r="C8" s="2"/>
      <c r="D8" s="2"/>
      <c r="E8" s="2"/>
      <c r="F8" s="2"/>
      <c r="G8" s="2"/>
      <c r="H8" s="2"/>
      <c r="I8" s="2"/>
      <c r="J8" s="3"/>
      <c r="K8" s="3"/>
      <c r="L8" s="2"/>
      <c r="M8" s="2"/>
      <c r="N8" s="2"/>
      <c r="O8" s="2"/>
      <c r="P8" s="2"/>
      <c r="Q8" s="2"/>
      <c r="R8" s="2"/>
      <c r="S8" s="2"/>
    </row>
    <row r="9" spans="1:19" ht="15.75">
      <c r="A9" s="183" t="s">
        <v>2</v>
      </c>
      <c r="B9" s="183" t="s">
        <v>3</v>
      </c>
      <c r="C9" s="183" t="s">
        <v>4</v>
      </c>
      <c r="D9" s="190" t="s">
        <v>5</v>
      </c>
      <c r="E9" s="190"/>
      <c r="F9" s="190"/>
      <c r="G9" s="190"/>
      <c r="H9" s="190"/>
      <c r="I9" s="187" t="s">
        <v>6</v>
      </c>
      <c r="J9" s="191"/>
      <c r="K9" s="191"/>
      <c r="L9" s="191"/>
      <c r="M9" s="191"/>
      <c r="N9" s="191"/>
      <c r="O9" s="191"/>
      <c r="P9" s="188"/>
      <c r="Q9" s="187" t="s">
        <v>7</v>
      </c>
      <c r="R9" s="188"/>
      <c r="S9" s="199" t="s">
        <v>8</v>
      </c>
    </row>
    <row r="10" spans="1:19" ht="47.25">
      <c r="A10" s="183"/>
      <c r="B10" s="183"/>
      <c r="C10" s="183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25</v>
      </c>
      <c r="J10" s="19" t="s">
        <v>14</v>
      </c>
      <c r="K10" s="26" t="s">
        <v>9</v>
      </c>
      <c r="L10" s="4" t="s">
        <v>10</v>
      </c>
      <c r="M10" s="4" t="s">
        <v>11</v>
      </c>
      <c r="N10" s="27" t="s">
        <v>12</v>
      </c>
      <c r="O10" s="22" t="s">
        <v>14</v>
      </c>
      <c r="P10" s="4" t="s">
        <v>13</v>
      </c>
      <c r="Q10" s="4" t="s">
        <v>15</v>
      </c>
      <c r="R10" s="4" t="s">
        <v>16</v>
      </c>
      <c r="S10" s="200"/>
    </row>
    <row r="11" spans="1:19" ht="24.75" customHeight="1">
      <c r="A11" s="160"/>
      <c r="B11" s="94" t="s">
        <v>17</v>
      </c>
      <c r="C11" s="160"/>
      <c r="D11" s="160"/>
      <c r="E11" s="160"/>
      <c r="F11" s="160"/>
      <c r="G11" s="160"/>
      <c r="H11" s="160"/>
      <c r="I11" s="160"/>
      <c r="J11" s="161"/>
      <c r="K11" s="162"/>
      <c r="L11" s="160"/>
      <c r="M11" s="160"/>
      <c r="N11" s="163"/>
      <c r="O11" s="164"/>
      <c r="P11" s="160"/>
      <c r="Q11" s="160"/>
      <c r="R11" s="160"/>
      <c r="S11" s="160"/>
    </row>
    <row r="12" spans="1:19" ht="24" customHeight="1">
      <c r="A12" s="6">
        <v>1</v>
      </c>
      <c r="B12" s="94" t="s">
        <v>38</v>
      </c>
      <c r="C12" s="6" t="s">
        <v>39</v>
      </c>
      <c r="D12" s="6">
        <v>15</v>
      </c>
      <c r="E12" s="6"/>
      <c r="F12" s="6">
        <v>30</v>
      </c>
      <c r="G12" s="6"/>
      <c r="H12" s="6"/>
      <c r="I12" s="6">
        <v>3</v>
      </c>
      <c r="J12" s="20"/>
      <c r="K12" s="28">
        <v>1</v>
      </c>
      <c r="L12" s="6"/>
      <c r="M12" s="6">
        <v>2</v>
      </c>
      <c r="N12" s="29"/>
      <c r="O12" s="23"/>
      <c r="P12" s="6"/>
      <c r="Q12" s="6" t="s">
        <v>15</v>
      </c>
      <c r="R12" s="6"/>
      <c r="S12" s="6">
        <v>45</v>
      </c>
    </row>
    <row r="13" spans="1:19" ht="23.25" customHeight="1">
      <c r="A13" s="6">
        <v>2</v>
      </c>
      <c r="B13" s="159" t="s">
        <v>43</v>
      </c>
      <c r="C13" s="37" t="s">
        <v>67</v>
      </c>
      <c r="D13" s="37">
        <v>15</v>
      </c>
      <c r="E13" s="34"/>
      <c r="F13" s="37">
        <v>15</v>
      </c>
      <c r="G13" s="34"/>
      <c r="H13" s="34"/>
      <c r="I13" s="37">
        <v>2</v>
      </c>
      <c r="J13" s="68"/>
      <c r="K13" s="69">
        <v>1</v>
      </c>
      <c r="L13" s="37"/>
      <c r="M13" s="37">
        <v>1</v>
      </c>
      <c r="N13" s="71"/>
      <c r="O13" s="70"/>
      <c r="P13" s="37"/>
      <c r="Q13" s="37" t="s">
        <v>15</v>
      </c>
      <c r="R13" s="37"/>
      <c r="S13" s="37">
        <v>38</v>
      </c>
    </row>
    <row r="14" spans="1:19" ht="23.25" customHeight="1">
      <c r="A14" s="9">
        <v>3</v>
      </c>
      <c r="B14" s="100" t="s">
        <v>40</v>
      </c>
      <c r="C14" s="9" t="s">
        <v>62</v>
      </c>
      <c r="D14" s="9">
        <v>30</v>
      </c>
      <c r="E14" s="9">
        <v>30</v>
      </c>
      <c r="F14" s="9"/>
      <c r="G14" s="9"/>
      <c r="H14" s="9"/>
      <c r="I14" s="9">
        <v>4</v>
      </c>
      <c r="J14" s="20"/>
      <c r="K14" s="30">
        <v>2</v>
      </c>
      <c r="L14" s="9">
        <v>2</v>
      </c>
      <c r="M14" s="9"/>
      <c r="N14" s="31"/>
      <c r="O14" s="24"/>
      <c r="P14" s="9"/>
      <c r="Q14" s="9" t="s">
        <v>15</v>
      </c>
      <c r="R14" s="9" t="s">
        <v>16</v>
      </c>
      <c r="S14" s="9">
        <v>76</v>
      </c>
    </row>
    <row r="15" spans="1:19" ht="27" customHeight="1">
      <c r="A15" s="11">
        <v>4</v>
      </c>
      <c r="B15" s="158" t="s">
        <v>120</v>
      </c>
      <c r="C15" s="9" t="s">
        <v>68</v>
      </c>
      <c r="D15" s="9">
        <v>15</v>
      </c>
      <c r="E15" s="9">
        <v>30</v>
      </c>
      <c r="F15" s="9"/>
      <c r="G15" s="9"/>
      <c r="H15" s="9"/>
      <c r="I15" s="9">
        <v>3</v>
      </c>
      <c r="J15" s="20"/>
      <c r="K15" s="30">
        <v>1</v>
      </c>
      <c r="L15" s="9">
        <v>2</v>
      </c>
      <c r="M15" s="9"/>
      <c r="N15" s="31"/>
      <c r="O15" s="24"/>
      <c r="P15" s="9"/>
      <c r="Q15" s="9"/>
      <c r="R15" s="9" t="s">
        <v>16</v>
      </c>
      <c r="S15" s="9">
        <v>57</v>
      </c>
    </row>
    <row r="16" spans="1:19" ht="32.25" customHeight="1">
      <c r="A16" s="141" t="s">
        <v>84</v>
      </c>
      <c r="B16" s="140" t="s">
        <v>129</v>
      </c>
      <c r="C16" s="9"/>
      <c r="D16" s="9"/>
      <c r="E16" s="9"/>
      <c r="F16" s="9"/>
      <c r="G16" s="9"/>
      <c r="H16" s="9"/>
      <c r="I16" s="9"/>
      <c r="J16" s="20"/>
      <c r="K16" s="30"/>
      <c r="L16" s="9"/>
      <c r="M16" s="9"/>
      <c r="N16" s="31"/>
      <c r="O16" s="24"/>
      <c r="P16" s="9"/>
      <c r="Q16" s="9"/>
      <c r="R16" s="9"/>
      <c r="S16" s="9"/>
    </row>
    <row r="17" spans="1:19" ht="27" customHeight="1">
      <c r="A17" s="141" t="s">
        <v>85</v>
      </c>
      <c r="B17" s="100" t="s">
        <v>86</v>
      </c>
      <c r="C17" s="9"/>
      <c r="D17" s="9"/>
      <c r="E17" s="9"/>
      <c r="F17" s="9"/>
      <c r="G17" s="9"/>
      <c r="H17" s="9"/>
      <c r="I17" s="9"/>
      <c r="J17" s="20"/>
      <c r="K17" s="30"/>
      <c r="L17" s="9"/>
      <c r="M17" s="9"/>
      <c r="N17" s="31"/>
      <c r="O17" s="24"/>
      <c r="P17" s="9"/>
      <c r="Q17" s="9"/>
      <c r="R17" s="9"/>
      <c r="S17" s="9"/>
    </row>
    <row r="18" spans="1:19" ht="32.25" customHeight="1">
      <c r="A18" s="141" t="s">
        <v>87</v>
      </c>
      <c r="B18" s="140" t="s">
        <v>128</v>
      </c>
      <c r="C18" s="9" t="s">
        <v>81</v>
      </c>
      <c r="D18" s="9">
        <v>30</v>
      </c>
      <c r="E18" s="9"/>
      <c r="F18" s="9">
        <v>15</v>
      </c>
      <c r="G18" s="9"/>
      <c r="H18" s="9"/>
      <c r="I18" s="9">
        <v>3</v>
      </c>
      <c r="J18" s="20"/>
      <c r="K18" s="30">
        <v>2</v>
      </c>
      <c r="L18" s="9"/>
      <c r="M18" s="9">
        <v>1</v>
      </c>
      <c r="N18" s="31"/>
      <c r="O18" s="24"/>
      <c r="P18" s="9"/>
      <c r="Q18" s="9"/>
      <c r="R18" s="9" t="s">
        <v>16</v>
      </c>
      <c r="S18" s="9">
        <v>23</v>
      </c>
    </row>
    <row r="19" spans="1:19" ht="33" customHeight="1">
      <c r="A19" s="9">
        <v>6</v>
      </c>
      <c r="B19" s="140" t="s">
        <v>121</v>
      </c>
      <c r="C19" s="9" t="s">
        <v>88</v>
      </c>
      <c r="D19" s="9">
        <v>30</v>
      </c>
      <c r="E19" s="9">
        <v>15</v>
      </c>
      <c r="F19" s="9"/>
      <c r="G19" s="9"/>
      <c r="H19" s="9"/>
      <c r="I19" s="9">
        <v>3</v>
      </c>
      <c r="J19" s="20"/>
      <c r="K19" s="30">
        <v>2</v>
      </c>
      <c r="L19" s="9">
        <v>1</v>
      </c>
      <c r="M19" s="9"/>
      <c r="N19" s="31"/>
      <c r="O19" s="24"/>
      <c r="P19" s="9"/>
      <c r="Q19" s="9"/>
      <c r="R19" s="9" t="s">
        <v>16</v>
      </c>
      <c r="S19" s="9">
        <v>91</v>
      </c>
    </row>
    <row r="20" spans="1:19" ht="27" customHeight="1">
      <c r="A20" s="9">
        <v>7</v>
      </c>
      <c r="B20" s="100" t="s">
        <v>41</v>
      </c>
      <c r="C20" s="9" t="s">
        <v>80</v>
      </c>
      <c r="D20" s="9">
        <v>30</v>
      </c>
      <c r="E20" s="9">
        <v>30</v>
      </c>
      <c r="F20" s="9"/>
      <c r="G20" s="9"/>
      <c r="H20" s="9"/>
      <c r="I20" s="9">
        <v>4</v>
      </c>
      <c r="J20" s="20"/>
      <c r="K20" s="30">
        <v>2</v>
      </c>
      <c r="L20" s="9">
        <v>2</v>
      </c>
      <c r="M20" s="9"/>
      <c r="N20" s="31"/>
      <c r="O20" s="24"/>
      <c r="P20" s="9"/>
      <c r="Q20" s="9"/>
      <c r="R20" s="9" t="s">
        <v>16</v>
      </c>
      <c r="S20" s="9">
        <v>42</v>
      </c>
    </row>
    <row r="21" spans="1:19" ht="27" customHeight="1">
      <c r="A21" s="146">
        <v>8</v>
      </c>
      <c r="B21" s="100" t="s">
        <v>69</v>
      </c>
      <c r="C21" s="9" t="s">
        <v>70</v>
      </c>
      <c r="D21" s="9">
        <v>15</v>
      </c>
      <c r="E21" s="9"/>
      <c r="F21" s="9">
        <v>15</v>
      </c>
      <c r="G21" s="9"/>
      <c r="H21" s="9"/>
      <c r="I21" s="9">
        <v>2</v>
      </c>
      <c r="J21" s="20"/>
      <c r="K21" s="30">
        <v>1</v>
      </c>
      <c r="L21" s="9"/>
      <c r="M21" s="9">
        <v>1</v>
      </c>
      <c r="N21" s="31"/>
      <c r="O21" s="24"/>
      <c r="P21" s="9"/>
      <c r="Q21" s="9" t="s">
        <v>15</v>
      </c>
      <c r="R21" s="9"/>
      <c r="S21" s="9">
        <v>50</v>
      </c>
    </row>
    <row r="22" spans="1:19" ht="27" customHeight="1">
      <c r="A22" s="12"/>
      <c r="B22" s="13"/>
      <c r="C22" s="14"/>
      <c r="D22" s="14"/>
      <c r="E22" s="14"/>
      <c r="F22" s="14"/>
      <c r="G22" s="14"/>
      <c r="H22" s="14"/>
      <c r="I22" s="82">
        <f>SUM(I12:I21)</f>
        <v>24</v>
      </c>
      <c r="J22" s="21"/>
      <c r="K22" s="32"/>
      <c r="L22" s="15"/>
      <c r="M22" s="15"/>
      <c r="N22" s="33"/>
      <c r="O22" s="25"/>
      <c r="P22" s="15"/>
      <c r="Q22" s="16">
        <v>4</v>
      </c>
      <c r="R22" s="14">
        <v>5</v>
      </c>
      <c r="S22" s="14"/>
    </row>
    <row r="23" spans="1:19" s="55" customFormat="1" ht="24" customHeight="1">
      <c r="A23" s="52"/>
      <c r="B23" s="53" t="s">
        <v>20</v>
      </c>
      <c r="C23" s="52">
        <v>30</v>
      </c>
      <c r="D23" s="52"/>
      <c r="E23" s="52"/>
      <c r="F23" s="52">
        <v>30</v>
      </c>
      <c r="G23" s="52"/>
      <c r="H23" s="52"/>
      <c r="I23" s="59">
        <v>2</v>
      </c>
      <c r="J23" s="60"/>
      <c r="K23" s="61"/>
      <c r="L23" s="52"/>
      <c r="M23" s="52">
        <v>2</v>
      </c>
      <c r="N23" s="62"/>
      <c r="O23" s="63"/>
      <c r="P23" s="52"/>
      <c r="Q23" s="59" t="s">
        <v>15</v>
      </c>
      <c r="R23" s="54"/>
      <c r="S23" s="54"/>
    </row>
    <row r="24" spans="1:19" ht="31.5" customHeight="1">
      <c r="A24" s="1"/>
      <c r="B24" s="137" t="s">
        <v>91</v>
      </c>
      <c r="C24" s="2"/>
      <c r="D24" s="2"/>
      <c r="E24" s="2"/>
      <c r="F24" s="2"/>
      <c r="G24" s="2"/>
      <c r="H24" s="2"/>
      <c r="I24" s="2"/>
      <c r="J24" s="2"/>
      <c r="K24" s="3"/>
      <c r="L24" s="2"/>
      <c r="M24" s="2"/>
      <c r="N24" s="2"/>
      <c r="O24" s="2"/>
      <c r="P24" s="2"/>
      <c r="Q24" s="2"/>
      <c r="R24" s="2"/>
      <c r="S24" s="2"/>
    </row>
    <row r="25" spans="1:19" ht="31.5" customHeight="1">
      <c r="A25" s="1"/>
      <c r="B25" s="18"/>
      <c r="C25" s="189" t="s">
        <v>134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"/>
      <c r="O25" s="18"/>
      <c r="P25" s="18"/>
      <c r="Q25" s="18"/>
      <c r="R25" s="18"/>
      <c r="S25" s="18"/>
    </row>
    <row r="26" spans="1:19" ht="15.75">
      <c r="A26" s="1"/>
      <c r="B26" s="18"/>
      <c r="C26" s="18"/>
      <c r="D26" s="18"/>
      <c r="E26" s="18"/>
      <c r="F26" s="18"/>
      <c r="G26" s="18"/>
      <c r="H26" s="18"/>
      <c r="I26" s="18"/>
      <c r="J26" s="18"/>
      <c r="K26" s="3"/>
      <c r="L26" s="18"/>
      <c r="M26" s="18"/>
      <c r="N26" s="18"/>
      <c r="O26" s="18"/>
      <c r="P26" s="18"/>
      <c r="Q26" s="18"/>
      <c r="R26" s="18"/>
      <c r="S26" s="18"/>
    </row>
    <row r="27" spans="1:19" ht="15.75">
      <c r="A27" s="1"/>
      <c r="B27" s="2"/>
      <c r="C27" s="2"/>
      <c r="D27" s="2"/>
      <c r="E27" s="2"/>
      <c r="F27" s="2"/>
      <c r="G27" s="2"/>
      <c r="H27" s="2"/>
      <c r="I27" s="2"/>
      <c r="J27" s="2"/>
      <c r="K27" s="3"/>
      <c r="L27" s="2"/>
      <c r="M27" s="2"/>
      <c r="N27" s="2"/>
      <c r="O27" s="2"/>
      <c r="P27" s="2"/>
      <c r="Q27" s="2"/>
      <c r="R27" s="2"/>
      <c r="S27" s="2"/>
    </row>
  </sheetData>
  <mergeCells count="15">
    <mergeCell ref="C25:M25"/>
    <mergeCell ref="A9:A10"/>
    <mergeCell ref="B9:B10"/>
    <mergeCell ref="C9:C10"/>
    <mergeCell ref="D9:H9"/>
    <mergeCell ref="Q9:R9"/>
    <mergeCell ref="S9:S10"/>
    <mergeCell ref="B2:C2"/>
    <mergeCell ref="B3:C3"/>
    <mergeCell ref="B7:I7"/>
    <mergeCell ref="I9:P9"/>
    <mergeCell ref="B4:F4"/>
    <mergeCell ref="L5:R5"/>
    <mergeCell ref="B6:I6"/>
    <mergeCell ref="J7:M7"/>
  </mergeCells>
  <printOptions/>
  <pageMargins left="0" right="0" top="0.3937007874015748" bottom="0" header="0.5118110236220472" footer="0.5118110236220472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workbookViewId="0" topLeftCell="B1">
      <selection activeCell="T21" sqref="T21"/>
    </sheetView>
  </sheetViews>
  <sheetFormatPr defaultColWidth="9.00390625" defaultRowHeight="12.75"/>
  <cols>
    <col min="1" max="1" width="5.125" style="0" customWidth="1"/>
    <col min="2" max="2" width="41.75390625" style="0" customWidth="1"/>
    <col min="3" max="3" width="8.75390625" style="0" customWidth="1"/>
    <col min="4" max="4" width="4.625" style="0" customWidth="1"/>
    <col min="5" max="7" width="4.75390625" style="0" customWidth="1"/>
    <col min="8" max="8" width="5.00390625" style="0" customWidth="1"/>
    <col min="9" max="9" width="8.125" style="0" customWidth="1"/>
    <col min="10" max="10" width="35.125" style="0" customWidth="1"/>
    <col min="11" max="11" width="4.875" style="0" customWidth="1"/>
    <col min="12" max="12" width="4.625" style="0" customWidth="1"/>
    <col min="13" max="14" width="4.75390625" style="0" customWidth="1"/>
    <col min="15" max="15" width="0" style="0" hidden="1" customWidth="1"/>
    <col min="16" max="16" width="5.125" style="0" customWidth="1"/>
    <col min="17" max="17" width="6.125" style="0" customWidth="1"/>
    <col min="18" max="18" width="5.00390625" style="0" customWidth="1"/>
    <col min="19" max="19" width="12.875" style="0" customWidth="1"/>
  </cols>
  <sheetData>
    <row r="1" spans="1:11" s="2" customFormat="1" ht="9.75" customHeight="1">
      <c r="A1" s="1"/>
      <c r="K1" s="3"/>
    </row>
    <row r="2" spans="1:11" s="2" customFormat="1" ht="15.75">
      <c r="A2" s="1"/>
      <c r="B2" s="184" t="s">
        <v>0</v>
      </c>
      <c r="C2" s="184"/>
      <c r="K2" s="3"/>
    </row>
    <row r="3" spans="1:14" s="2" customFormat="1" ht="15.75">
      <c r="A3" s="1"/>
      <c r="B3" s="184" t="s">
        <v>1</v>
      </c>
      <c r="C3" s="184"/>
      <c r="K3" s="3"/>
      <c r="N3" s="2" t="s">
        <v>44</v>
      </c>
    </row>
    <row r="4" spans="1:14" s="2" customFormat="1" ht="15.75">
      <c r="A4" s="1"/>
      <c r="B4" s="185" t="s">
        <v>144</v>
      </c>
      <c r="C4" s="185"/>
      <c r="D4" s="185"/>
      <c r="E4" s="185"/>
      <c r="F4" s="185"/>
      <c r="K4" s="3"/>
      <c r="L4" s="3"/>
      <c r="N4" s="3" t="s">
        <v>111</v>
      </c>
    </row>
    <row r="5" spans="1:20" s="2" customFormat="1" ht="15.75">
      <c r="A5" s="1"/>
      <c r="B5" s="2" t="s">
        <v>66</v>
      </c>
      <c r="K5" s="3"/>
      <c r="L5" s="3"/>
      <c r="N5" s="185" t="s">
        <v>136</v>
      </c>
      <c r="O5" s="185"/>
      <c r="P5" s="185"/>
      <c r="Q5" s="185"/>
      <c r="R5" s="185"/>
      <c r="S5" s="185"/>
      <c r="T5" s="185"/>
    </row>
    <row r="6" spans="1:12" s="2" customFormat="1" ht="15.75">
      <c r="A6" s="1"/>
      <c r="B6" s="185" t="s">
        <v>112</v>
      </c>
      <c r="C6" s="185"/>
      <c r="D6" s="185"/>
      <c r="E6" s="185"/>
      <c r="F6" s="185"/>
      <c r="G6" s="185"/>
      <c r="H6" s="185"/>
      <c r="I6" s="185"/>
      <c r="K6" s="3"/>
      <c r="L6" s="3"/>
    </row>
    <row r="7" spans="1:11" s="2" customFormat="1" ht="15.75">
      <c r="A7" s="1"/>
      <c r="B7" s="185" t="s">
        <v>54</v>
      </c>
      <c r="C7" s="185"/>
      <c r="D7" s="185"/>
      <c r="E7" s="185"/>
      <c r="F7" s="185"/>
      <c r="G7" s="185"/>
      <c r="H7" s="185"/>
      <c r="I7" s="185"/>
      <c r="J7" s="3" t="s">
        <v>164</v>
      </c>
      <c r="K7" s="3"/>
    </row>
    <row r="8" spans="1:11" s="2" customFormat="1" ht="16.5" customHeight="1">
      <c r="A8" s="1"/>
      <c r="J8" s="3"/>
      <c r="K8" s="3"/>
    </row>
    <row r="9" spans="1:19" s="1" customFormat="1" ht="18.75" customHeight="1">
      <c r="A9" s="183" t="s">
        <v>2</v>
      </c>
      <c r="B9" s="183" t="s">
        <v>3</v>
      </c>
      <c r="C9" s="183" t="s">
        <v>4</v>
      </c>
      <c r="D9" s="190" t="s">
        <v>5</v>
      </c>
      <c r="E9" s="190"/>
      <c r="F9" s="190"/>
      <c r="G9" s="190"/>
      <c r="H9" s="190"/>
      <c r="I9" s="187" t="s">
        <v>6</v>
      </c>
      <c r="J9" s="191"/>
      <c r="K9" s="191"/>
      <c r="L9" s="191"/>
      <c r="M9" s="191"/>
      <c r="N9" s="191"/>
      <c r="O9" s="191"/>
      <c r="P9" s="188"/>
      <c r="Q9" s="187" t="s">
        <v>7</v>
      </c>
      <c r="R9" s="188"/>
      <c r="S9" s="199" t="s">
        <v>8</v>
      </c>
    </row>
    <row r="10" spans="1:19" s="5" customFormat="1" ht="49.5" customHeight="1">
      <c r="A10" s="183"/>
      <c r="B10" s="183"/>
      <c r="C10" s="183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25</v>
      </c>
      <c r="J10" s="19" t="s">
        <v>14</v>
      </c>
      <c r="K10" s="26" t="s">
        <v>9</v>
      </c>
      <c r="L10" s="4" t="s">
        <v>10</v>
      </c>
      <c r="M10" s="4" t="s">
        <v>11</v>
      </c>
      <c r="N10" s="27" t="s">
        <v>12</v>
      </c>
      <c r="O10" s="22" t="s">
        <v>14</v>
      </c>
      <c r="P10" s="4" t="s">
        <v>13</v>
      </c>
      <c r="Q10" s="4" t="s">
        <v>15</v>
      </c>
      <c r="R10" s="4" t="s">
        <v>16</v>
      </c>
      <c r="S10" s="200"/>
    </row>
    <row r="11" spans="1:19" s="8" customFormat="1" ht="30" customHeight="1">
      <c r="A11" s="6"/>
      <c r="B11" s="94" t="s">
        <v>17</v>
      </c>
      <c r="C11" s="6"/>
      <c r="D11" s="6"/>
      <c r="E11" s="6"/>
      <c r="F11" s="6"/>
      <c r="G11" s="6"/>
      <c r="H11" s="6"/>
      <c r="I11" s="6"/>
      <c r="J11" s="20"/>
      <c r="K11" s="28"/>
      <c r="L11" s="6"/>
      <c r="M11" s="6"/>
      <c r="N11" s="29"/>
      <c r="O11" s="23"/>
      <c r="P11" s="6"/>
      <c r="Q11" s="6"/>
      <c r="R11" s="6"/>
      <c r="S11" s="6"/>
    </row>
    <row r="12" spans="1:19" s="8" customFormat="1" ht="30" customHeight="1">
      <c r="A12" s="9">
        <v>1</v>
      </c>
      <c r="B12" s="84" t="s">
        <v>71</v>
      </c>
      <c r="C12" s="9" t="s">
        <v>165</v>
      </c>
      <c r="D12" s="9">
        <v>20</v>
      </c>
      <c r="E12" s="9">
        <v>20</v>
      </c>
      <c r="F12" s="9"/>
      <c r="G12" s="9"/>
      <c r="H12" s="9"/>
      <c r="I12" s="9">
        <v>4</v>
      </c>
      <c r="J12" s="20"/>
      <c r="K12" s="30">
        <v>2</v>
      </c>
      <c r="L12" s="9">
        <v>2</v>
      </c>
      <c r="M12" s="9"/>
      <c r="N12" s="31"/>
      <c r="O12" s="24"/>
      <c r="P12" s="9"/>
      <c r="Q12" s="9" t="s">
        <v>15</v>
      </c>
      <c r="R12" s="9" t="s">
        <v>36</v>
      </c>
      <c r="S12" s="9">
        <v>96</v>
      </c>
    </row>
    <row r="13" spans="1:19" s="8" customFormat="1" ht="30" customHeight="1">
      <c r="A13" s="11">
        <v>2</v>
      </c>
      <c r="B13" s="85" t="s">
        <v>117</v>
      </c>
      <c r="C13" s="9" t="s">
        <v>163</v>
      </c>
      <c r="D13" s="9">
        <v>20</v>
      </c>
      <c r="E13" s="9"/>
      <c r="F13" s="9">
        <v>10</v>
      </c>
      <c r="G13" s="9"/>
      <c r="H13" s="9"/>
      <c r="I13" s="9">
        <v>3</v>
      </c>
      <c r="J13" s="20"/>
      <c r="K13" s="30">
        <v>2</v>
      </c>
      <c r="L13" s="9"/>
      <c r="M13" s="9">
        <v>1</v>
      </c>
      <c r="N13" s="31"/>
      <c r="O13" s="24"/>
      <c r="P13" s="9"/>
      <c r="Q13" s="9"/>
      <c r="R13" s="9" t="s">
        <v>36</v>
      </c>
      <c r="S13" s="9">
        <v>72</v>
      </c>
    </row>
    <row r="14" spans="1:19" s="8" customFormat="1" ht="30" customHeight="1">
      <c r="A14" s="11">
        <v>3</v>
      </c>
      <c r="B14" s="84" t="s">
        <v>89</v>
      </c>
      <c r="C14" s="9" t="s">
        <v>166</v>
      </c>
      <c r="D14" s="9">
        <v>10</v>
      </c>
      <c r="E14" s="9">
        <v>10</v>
      </c>
      <c r="F14" s="9"/>
      <c r="G14" s="9"/>
      <c r="H14" s="9"/>
      <c r="I14" s="9">
        <v>2</v>
      </c>
      <c r="J14" s="20"/>
      <c r="K14" s="30">
        <v>1</v>
      </c>
      <c r="L14" s="9">
        <v>1</v>
      </c>
      <c r="M14" s="9"/>
      <c r="N14" s="31"/>
      <c r="O14" s="24"/>
      <c r="P14" s="9"/>
      <c r="Q14" s="9" t="s">
        <v>15</v>
      </c>
      <c r="R14" s="9"/>
      <c r="S14" s="9">
        <v>48</v>
      </c>
    </row>
    <row r="15" spans="1:19" s="8" customFormat="1" ht="38.25" customHeight="1">
      <c r="A15" s="9">
        <v>4</v>
      </c>
      <c r="B15" s="86" t="s">
        <v>130</v>
      </c>
      <c r="C15" s="9" t="s">
        <v>167</v>
      </c>
      <c r="D15" s="9">
        <v>20</v>
      </c>
      <c r="E15" s="9">
        <v>30</v>
      </c>
      <c r="F15" s="9">
        <v>20</v>
      </c>
      <c r="G15" s="9"/>
      <c r="H15" s="9"/>
      <c r="I15" s="9">
        <v>7</v>
      </c>
      <c r="J15" s="20"/>
      <c r="K15" s="30">
        <v>2</v>
      </c>
      <c r="L15" s="9">
        <v>3</v>
      </c>
      <c r="M15" s="9">
        <v>2</v>
      </c>
      <c r="N15" s="201" t="s">
        <v>60</v>
      </c>
      <c r="O15" s="202"/>
      <c r="P15" s="203"/>
      <c r="Q15" s="90" t="s">
        <v>61</v>
      </c>
      <c r="R15" s="9" t="s">
        <v>36</v>
      </c>
      <c r="S15" s="9">
        <v>134</v>
      </c>
    </row>
    <row r="16" spans="1:19" s="8" customFormat="1" ht="36.75" customHeight="1">
      <c r="A16" s="9">
        <v>5</v>
      </c>
      <c r="B16" s="86" t="s">
        <v>131</v>
      </c>
      <c r="C16" s="9" t="s">
        <v>168</v>
      </c>
      <c r="D16" s="9">
        <v>30</v>
      </c>
      <c r="E16" s="9">
        <v>20</v>
      </c>
      <c r="F16" s="9"/>
      <c r="G16" s="9"/>
      <c r="H16" s="9"/>
      <c r="I16" s="9">
        <v>5</v>
      </c>
      <c r="J16" s="20"/>
      <c r="K16" s="30">
        <v>3</v>
      </c>
      <c r="L16" s="9">
        <v>2</v>
      </c>
      <c r="M16" s="9"/>
      <c r="N16" s="145"/>
      <c r="O16" s="143"/>
      <c r="P16" s="144"/>
      <c r="Q16" s="9"/>
      <c r="R16" s="9" t="s">
        <v>36</v>
      </c>
      <c r="S16" s="9">
        <v>86</v>
      </c>
    </row>
    <row r="17" spans="1:19" s="8" customFormat="1" ht="36.75" customHeight="1">
      <c r="A17" s="9">
        <v>6</v>
      </c>
      <c r="B17" s="86" t="s">
        <v>120</v>
      </c>
      <c r="C17" s="9"/>
      <c r="D17" s="9"/>
      <c r="E17" s="9"/>
      <c r="F17" s="9"/>
      <c r="G17" s="9"/>
      <c r="H17" s="9"/>
      <c r="I17" s="9"/>
      <c r="J17" s="20"/>
      <c r="K17" s="30"/>
      <c r="L17" s="9"/>
      <c r="M17" s="9"/>
      <c r="N17" s="145"/>
      <c r="O17" s="143"/>
      <c r="P17" s="144"/>
      <c r="Q17" s="9"/>
      <c r="R17" s="9"/>
      <c r="S17" s="9"/>
    </row>
    <row r="18" spans="1:19" s="8" customFormat="1" ht="36.75" customHeight="1">
      <c r="A18" s="141" t="s">
        <v>76</v>
      </c>
      <c r="B18" s="85" t="s">
        <v>90</v>
      </c>
      <c r="C18" s="9" t="s">
        <v>166</v>
      </c>
      <c r="D18" s="9">
        <v>10</v>
      </c>
      <c r="E18" s="9"/>
      <c r="F18" s="9">
        <v>10</v>
      </c>
      <c r="G18" s="9"/>
      <c r="H18" s="9"/>
      <c r="I18" s="9">
        <v>2</v>
      </c>
      <c r="J18" s="20"/>
      <c r="K18" s="30">
        <v>1</v>
      </c>
      <c r="L18" s="9"/>
      <c r="M18" s="9">
        <v>1</v>
      </c>
      <c r="N18" s="31"/>
      <c r="O18" s="24"/>
      <c r="P18" s="9"/>
      <c r="Q18" s="9" t="s">
        <v>35</v>
      </c>
      <c r="R18" s="9"/>
      <c r="S18" s="9">
        <v>48</v>
      </c>
    </row>
    <row r="19" spans="1:19" s="8" customFormat="1" ht="30" customHeight="1">
      <c r="A19" s="141" t="s">
        <v>77</v>
      </c>
      <c r="B19" s="85" t="s">
        <v>102</v>
      </c>
      <c r="C19" s="9"/>
      <c r="D19" s="9"/>
      <c r="E19" s="9"/>
      <c r="F19" s="9"/>
      <c r="G19" s="9"/>
      <c r="H19" s="9"/>
      <c r="I19" s="9"/>
      <c r="J19" s="20"/>
      <c r="K19" s="30"/>
      <c r="L19" s="9"/>
      <c r="M19" s="9"/>
      <c r="N19" s="31"/>
      <c r="O19" s="24"/>
      <c r="P19" s="9"/>
      <c r="Q19" s="9"/>
      <c r="R19" s="9"/>
      <c r="S19" s="9"/>
    </row>
    <row r="20" spans="1:19" s="17" customFormat="1" ht="26.25" customHeight="1">
      <c r="A20" s="12"/>
      <c r="B20" s="87"/>
      <c r="C20" s="14"/>
      <c r="D20" s="14"/>
      <c r="E20" s="14"/>
      <c r="F20" s="14"/>
      <c r="G20" s="14"/>
      <c r="H20" s="14"/>
      <c r="I20" s="82">
        <f>SUM(I12:I19)</f>
        <v>23</v>
      </c>
      <c r="J20" s="21"/>
      <c r="K20" s="32"/>
      <c r="L20" s="15"/>
      <c r="M20" s="15"/>
      <c r="N20" s="33"/>
      <c r="O20" s="25"/>
      <c r="P20" s="15"/>
      <c r="Q20" s="16">
        <v>4</v>
      </c>
      <c r="R20" s="14">
        <v>4</v>
      </c>
      <c r="S20" s="14"/>
    </row>
    <row r="21" spans="1:19" s="2" customFormat="1" ht="30" customHeight="1">
      <c r="A21" s="52"/>
      <c r="B21" s="88" t="s">
        <v>20</v>
      </c>
      <c r="C21" s="52">
        <v>10</v>
      </c>
      <c r="D21" s="52"/>
      <c r="E21" s="52"/>
      <c r="F21" s="52">
        <v>10</v>
      </c>
      <c r="G21" s="52"/>
      <c r="H21" s="52"/>
      <c r="I21" s="59">
        <v>1</v>
      </c>
      <c r="J21" s="60"/>
      <c r="K21" s="61"/>
      <c r="L21" s="52"/>
      <c r="M21" s="52">
        <v>1</v>
      </c>
      <c r="N21" s="62"/>
      <c r="O21" s="63"/>
      <c r="P21" s="52"/>
      <c r="Q21" s="59" t="s">
        <v>15</v>
      </c>
      <c r="R21" s="54"/>
      <c r="S21" s="54"/>
    </row>
    <row r="22" ht="31.5" customHeight="1">
      <c r="B22" s="137" t="s">
        <v>91</v>
      </c>
    </row>
    <row r="24" spans="3:13" ht="21.75" customHeight="1">
      <c r="C24" s="189" t="s">
        <v>134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</sheetData>
  <mergeCells count="15">
    <mergeCell ref="Q9:R9"/>
    <mergeCell ref="S9:S10"/>
    <mergeCell ref="B2:C2"/>
    <mergeCell ref="B3:C3"/>
    <mergeCell ref="B7:I7"/>
    <mergeCell ref="I9:P9"/>
    <mergeCell ref="B4:F4"/>
    <mergeCell ref="B6:I6"/>
    <mergeCell ref="N5:T5"/>
    <mergeCell ref="C24:M24"/>
    <mergeCell ref="N15:P15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22"/>
  <sheetViews>
    <sheetView tabSelected="1" zoomScale="75" zoomScaleNormal="75" workbookViewId="0" topLeftCell="A1">
      <pane ySplit="10" topLeftCell="BM11" activePane="bottomLeft" state="frozen"/>
      <selection pane="topLeft" activeCell="B18" sqref="B18"/>
      <selection pane="bottomLeft" activeCell="U20" sqref="U20"/>
    </sheetView>
  </sheetViews>
  <sheetFormatPr defaultColWidth="9.00390625" defaultRowHeight="12.75"/>
  <cols>
    <col min="1" max="1" width="4.375" style="1" customWidth="1"/>
    <col min="2" max="2" width="37.25390625" style="2" customWidth="1"/>
    <col min="3" max="3" width="8.00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375" style="2" customWidth="1"/>
    <col min="10" max="10" width="22.375" style="2" customWidth="1"/>
    <col min="11" max="11" width="4.87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375" style="2" customWidth="1"/>
    <col min="18" max="18" width="5.00390625" style="2" customWidth="1"/>
    <col min="19" max="19" width="8.125" style="2" customWidth="1"/>
    <col min="20" max="16384" width="9.125" style="2" customWidth="1"/>
  </cols>
  <sheetData>
    <row r="1" ht="9.75" customHeight="1"/>
    <row r="2" spans="2:3" ht="15.75">
      <c r="B2" s="184" t="s">
        <v>0</v>
      </c>
      <c r="C2" s="184"/>
    </row>
    <row r="3" spans="2:14" ht="15.75">
      <c r="B3" s="184" t="s">
        <v>1</v>
      </c>
      <c r="C3" s="184"/>
      <c r="N3" s="2" t="s">
        <v>44</v>
      </c>
    </row>
    <row r="4" spans="2:14" ht="15.75">
      <c r="B4" s="185" t="s">
        <v>145</v>
      </c>
      <c r="C4" s="185"/>
      <c r="D4" s="185"/>
      <c r="E4" s="185"/>
      <c r="F4" s="185"/>
      <c r="L4" s="3"/>
      <c r="N4" s="3" t="s">
        <v>111</v>
      </c>
    </row>
    <row r="5" spans="2:20" ht="15.75">
      <c r="B5" s="185" t="s">
        <v>55</v>
      </c>
      <c r="C5" s="185"/>
      <c r="D5" s="185"/>
      <c r="E5" s="185"/>
      <c r="F5" s="185"/>
      <c r="G5" s="185"/>
      <c r="H5" s="185"/>
      <c r="I5" s="185"/>
      <c r="L5" s="3"/>
      <c r="N5" s="185" t="s">
        <v>136</v>
      </c>
      <c r="O5" s="185"/>
      <c r="P5" s="185"/>
      <c r="Q5" s="185"/>
      <c r="R5" s="185"/>
      <c r="S5" s="185"/>
      <c r="T5" s="185"/>
    </row>
    <row r="6" spans="2:12" ht="15.75">
      <c r="B6" s="2" t="s">
        <v>56</v>
      </c>
      <c r="L6" s="3"/>
    </row>
    <row r="7" spans="2:14" ht="15.75">
      <c r="B7" s="185"/>
      <c r="C7" s="185"/>
      <c r="D7" s="185"/>
      <c r="E7" s="185"/>
      <c r="F7" s="185"/>
      <c r="G7" s="185"/>
      <c r="H7" s="185"/>
      <c r="I7" s="185"/>
      <c r="J7" s="186" t="s">
        <v>92</v>
      </c>
      <c r="K7" s="186"/>
      <c r="L7" s="186"/>
      <c r="M7" s="186"/>
      <c r="N7" s="186"/>
    </row>
    <row r="8" ht="8.25" customHeight="1">
      <c r="J8" s="3"/>
    </row>
    <row r="9" spans="1:19" s="1" customFormat="1" ht="15.75">
      <c r="A9" s="207" t="s">
        <v>2</v>
      </c>
      <c r="B9" s="183" t="s">
        <v>3</v>
      </c>
      <c r="C9" s="183" t="s">
        <v>4</v>
      </c>
      <c r="D9" s="190" t="s">
        <v>5</v>
      </c>
      <c r="E9" s="190"/>
      <c r="F9" s="190"/>
      <c r="G9" s="190"/>
      <c r="H9" s="190"/>
      <c r="I9" s="187" t="s">
        <v>6</v>
      </c>
      <c r="J9" s="191"/>
      <c r="K9" s="191"/>
      <c r="L9" s="191"/>
      <c r="M9" s="191"/>
      <c r="N9" s="191"/>
      <c r="O9" s="191"/>
      <c r="P9" s="188"/>
      <c r="Q9" s="187" t="s">
        <v>7</v>
      </c>
      <c r="R9" s="188"/>
      <c r="S9" s="199" t="s">
        <v>8</v>
      </c>
    </row>
    <row r="10" spans="1:19" s="5" customFormat="1" ht="49.5" customHeight="1">
      <c r="A10" s="207"/>
      <c r="B10" s="183"/>
      <c r="C10" s="183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25</v>
      </c>
      <c r="J10" s="19" t="s">
        <v>14</v>
      </c>
      <c r="K10" s="26" t="s">
        <v>9</v>
      </c>
      <c r="L10" s="4" t="s">
        <v>10</v>
      </c>
      <c r="M10" s="4" t="s">
        <v>11</v>
      </c>
      <c r="N10" s="27" t="s">
        <v>12</v>
      </c>
      <c r="O10" s="22" t="s">
        <v>14</v>
      </c>
      <c r="P10" s="4" t="s">
        <v>13</v>
      </c>
      <c r="Q10" s="4" t="s">
        <v>15</v>
      </c>
      <c r="R10" s="4" t="s">
        <v>16</v>
      </c>
      <c r="S10" s="200"/>
    </row>
    <row r="11" spans="1:19" s="8" customFormat="1" ht="27" customHeight="1">
      <c r="A11" s="6"/>
      <c r="B11" s="94" t="s">
        <v>17</v>
      </c>
      <c r="C11" s="6"/>
      <c r="D11" s="6"/>
      <c r="E11" s="6"/>
      <c r="F11" s="6"/>
      <c r="G11" s="6"/>
      <c r="H11" s="6"/>
      <c r="I11" s="6"/>
      <c r="J11" s="20"/>
      <c r="K11" s="28"/>
      <c r="L11" s="6"/>
      <c r="M11" s="6"/>
      <c r="N11" s="29"/>
      <c r="O11" s="23"/>
      <c r="P11" s="6"/>
      <c r="Q11" s="6"/>
      <c r="R11" s="6"/>
      <c r="S11" s="6"/>
    </row>
    <row r="12" spans="1:19" s="8" customFormat="1" ht="27" customHeight="1">
      <c r="A12" s="9">
        <v>1</v>
      </c>
      <c r="B12" s="157" t="s">
        <v>105</v>
      </c>
      <c r="C12" s="45" t="s">
        <v>103</v>
      </c>
      <c r="D12" s="45">
        <v>34</v>
      </c>
      <c r="E12" s="45">
        <v>34</v>
      </c>
      <c r="F12" s="45">
        <v>34</v>
      </c>
      <c r="G12" s="45"/>
      <c r="H12" s="45"/>
      <c r="I12" s="46">
        <v>6</v>
      </c>
      <c r="J12" s="47"/>
      <c r="K12" s="48">
        <v>2</v>
      </c>
      <c r="L12" s="45">
        <v>2</v>
      </c>
      <c r="M12" s="45">
        <v>2</v>
      </c>
      <c r="N12" s="49"/>
      <c r="O12" s="50"/>
      <c r="P12" s="45"/>
      <c r="Q12" s="51" t="s">
        <v>35</v>
      </c>
      <c r="R12" s="45" t="s">
        <v>36</v>
      </c>
      <c r="S12" s="45">
        <v>141</v>
      </c>
    </row>
    <row r="13" spans="1:19" s="8" customFormat="1" ht="27" customHeight="1">
      <c r="A13" s="11">
        <v>2</v>
      </c>
      <c r="B13" s="100" t="s">
        <v>132</v>
      </c>
      <c r="C13" s="9" t="s">
        <v>104</v>
      </c>
      <c r="D13" s="9">
        <v>34</v>
      </c>
      <c r="E13" s="9"/>
      <c r="F13" s="9">
        <v>17</v>
      </c>
      <c r="G13" s="9"/>
      <c r="H13" s="9"/>
      <c r="I13" s="9">
        <v>3</v>
      </c>
      <c r="J13" s="20"/>
      <c r="K13" s="30">
        <v>2</v>
      </c>
      <c r="L13" s="9"/>
      <c r="M13" s="9">
        <v>1</v>
      </c>
      <c r="N13" s="31"/>
      <c r="O13" s="24"/>
      <c r="P13" s="9"/>
      <c r="Q13" s="9" t="s">
        <v>35</v>
      </c>
      <c r="R13" s="9"/>
      <c r="S13" s="9">
        <v>72</v>
      </c>
    </row>
    <row r="14" spans="1:19" s="8" customFormat="1" ht="27" customHeight="1">
      <c r="A14" s="11">
        <v>3</v>
      </c>
      <c r="B14" s="158" t="s">
        <v>106</v>
      </c>
      <c r="C14" s="9" t="s">
        <v>93</v>
      </c>
      <c r="D14" s="9">
        <v>34</v>
      </c>
      <c r="E14" s="9"/>
      <c r="F14" s="9">
        <v>17</v>
      </c>
      <c r="G14" s="9"/>
      <c r="H14" s="9"/>
      <c r="I14" s="9">
        <v>3</v>
      </c>
      <c r="J14" s="20"/>
      <c r="K14" s="30">
        <v>2</v>
      </c>
      <c r="L14" s="9"/>
      <c r="M14" s="9">
        <v>1</v>
      </c>
      <c r="N14" s="31"/>
      <c r="O14" s="24"/>
      <c r="P14" s="9"/>
      <c r="Q14" s="9"/>
      <c r="R14" s="9" t="s">
        <v>36</v>
      </c>
      <c r="S14" s="9">
        <v>59</v>
      </c>
    </row>
    <row r="15" spans="1:19" s="8" customFormat="1" ht="27" customHeight="1">
      <c r="A15" s="9">
        <v>4</v>
      </c>
      <c r="B15" s="100" t="s">
        <v>107</v>
      </c>
      <c r="C15" s="9" t="s">
        <v>94</v>
      </c>
      <c r="D15" s="9"/>
      <c r="E15" s="9"/>
      <c r="F15" s="9">
        <v>34</v>
      </c>
      <c r="G15" s="9"/>
      <c r="H15" s="9"/>
      <c r="I15" s="9">
        <v>2</v>
      </c>
      <c r="J15" s="20"/>
      <c r="K15" s="30"/>
      <c r="L15" s="9"/>
      <c r="M15" s="9">
        <v>2</v>
      </c>
      <c r="N15" s="31"/>
      <c r="O15" s="24"/>
      <c r="P15" s="9"/>
      <c r="Q15" s="9" t="s">
        <v>35</v>
      </c>
      <c r="R15" s="9"/>
      <c r="S15" s="9">
        <v>66</v>
      </c>
    </row>
    <row r="16" spans="1:19" s="8" customFormat="1" ht="27" customHeight="1">
      <c r="A16" s="9">
        <v>5</v>
      </c>
      <c r="B16" s="100" t="s">
        <v>108</v>
      </c>
      <c r="C16" s="9" t="s">
        <v>109</v>
      </c>
      <c r="D16" s="9">
        <v>34</v>
      </c>
      <c r="E16" s="9"/>
      <c r="F16" s="9">
        <v>34</v>
      </c>
      <c r="G16" s="9"/>
      <c r="H16" s="9"/>
      <c r="I16" s="9">
        <v>4</v>
      </c>
      <c r="J16" s="20"/>
      <c r="K16" s="30">
        <v>2</v>
      </c>
      <c r="L16" s="9"/>
      <c r="M16" s="9">
        <v>2</v>
      </c>
      <c r="N16" s="31"/>
      <c r="O16" s="24"/>
      <c r="P16" s="9"/>
      <c r="Q16" s="9" t="s">
        <v>15</v>
      </c>
      <c r="R16" s="9" t="s">
        <v>36</v>
      </c>
      <c r="S16" s="9">
        <v>92</v>
      </c>
    </row>
    <row r="17" spans="1:19" s="8" customFormat="1" ht="27" customHeight="1">
      <c r="A17" s="9">
        <v>6</v>
      </c>
      <c r="B17" s="158" t="s">
        <v>110</v>
      </c>
      <c r="C17" s="9" t="s">
        <v>95</v>
      </c>
      <c r="D17" s="9">
        <v>17</v>
      </c>
      <c r="E17" s="9">
        <v>34</v>
      </c>
      <c r="F17" s="9"/>
      <c r="G17" s="9"/>
      <c r="H17" s="9"/>
      <c r="I17" s="9">
        <v>3</v>
      </c>
      <c r="J17" s="20"/>
      <c r="K17" s="30">
        <v>1</v>
      </c>
      <c r="L17" s="9">
        <v>2</v>
      </c>
      <c r="M17" s="9"/>
      <c r="N17" s="31"/>
      <c r="O17" s="24"/>
      <c r="P17" s="9"/>
      <c r="Q17" s="9"/>
      <c r="R17" s="9" t="s">
        <v>36</v>
      </c>
      <c r="S17" s="9">
        <v>89</v>
      </c>
    </row>
    <row r="18" spans="1:19" s="8" customFormat="1" ht="27" customHeight="1">
      <c r="A18" s="9">
        <v>8</v>
      </c>
      <c r="B18" s="100" t="s">
        <v>133</v>
      </c>
      <c r="C18" s="9">
        <v>40</v>
      </c>
      <c r="D18" s="9"/>
      <c r="E18" s="9"/>
      <c r="F18" s="9"/>
      <c r="G18" s="9"/>
      <c r="H18" s="9"/>
      <c r="I18" s="9"/>
      <c r="J18" s="20"/>
      <c r="K18" s="30"/>
      <c r="L18" s="9"/>
      <c r="M18" s="9"/>
      <c r="N18" s="31" t="s">
        <v>96</v>
      </c>
      <c r="O18" s="24"/>
      <c r="P18" s="9" t="s">
        <v>97</v>
      </c>
      <c r="Q18" s="9" t="s">
        <v>98</v>
      </c>
      <c r="R18" s="9"/>
      <c r="S18" s="9">
        <v>40</v>
      </c>
    </row>
    <row r="19" spans="1:19" s="8" customFormat="1" ht="27" customHeight="1">
      <c r="A19" s="38"/>
      <c r="B19" s="39"/>
      <c r="C19" s="38"/>
      <c r="D19" s="38"/>
      <c r="E19" s="38"/>
      <c r="F19" s="38"/>
      <c r="G19" s="38"/>
      <c r="H19" s="38"/>
      <c r="I19" s="83">
        <f>SUM(I12:I18)</f>
        <v>21</v>
      </c>
      <c r="J19" s="40"/>
      <c r="K19" s="41"/>
      <c r="L19" s="38"/>
      <c r="M19" s="38"/>
      <c r="N19" s="42"/>
      <c r="O19" s="43"/>
      <c r="P19" s="38"/>
      <c r="Q19" s="44">
        <v>4</v>
      </c>
      <c r="R19" s="44">
        <v>4</v>
      </c>
      <c r="S19" s="38"/>
    </row>
    <row r="20" spans="1:19" ht="27" customHeight="1">
      <c r="A20" s="37">
        <v>9</v>
      </c>
      <c r="B20" s="74" t="s">
        <v>49</v>
      </c>
      <c r="C20" s="80">
        <v>51</v>
      </c>
      <c r="D20" s="75"/>
      <c r="E20" s="34"/>
      <c r="F20" s="81">
        <v>51</v>
      </c>
      <c r="G20" s="34"/>
      <c r="H20" s="75"/>
      <c r="I20" s="37">
        <v>3</v>
      </c>
      <c r="J20" s="72"/>
      <c r="K20" s="74"/>
      <c r="L20" s="75"/>
      <c r="M20" s="81">
        <v>3</v>
      </c>
      <c r="N20" s="72"/>
      <c r="P20" s="76"/>
      <c r="Q20" s="81" t="s">
        <v>35</v>
      </c>
      <c r="R20" s="75"/>
      <c r="S20" s="77"/>
    </row>
    <row r="21" spans="2:19" ht="15.75">
      <c r="B21" s="78"/>
      <c r="C21" s="78"/>
      <c r="D21" s="78"/>
      <c r="F21" s="78"/>
      <c r="H21" s="78"/>
      <c r="K21" s="79"/>
      <c r="L21" s="78"/>
      <c r="M21" s="78"/>
      <c r="N21" s="78"/>
      <c r="P21" s="78"/>
      <c r="Q21" s="78"/>
      <c r="R21" s="78"/>
      <c r="S21" s="78"/>
    </row>
    <row r="22" spans="2:19" ht="40.5" customHeight="1">
      <c r="B22" s="18"/>
      <c r="C22" s="189" t="s">
        <v>134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"/>
      <c r="R22" s="18"/>
      <c r="S22" s="18"/>
    </row>
  </sheetData>
  <mergeCells count="15">
    <mergeCell ref="Q9:R9"/>
    <mergeCell ref="S9:S10"/>
    <mergeCell ref="B2:C2"/>
    <mergeCell ref="B3:C3"/>
    <mergeCell ref="B7:I7"/>
    <mergeCell ref="I9:P9"/>
    <mergeCell ref="B4:F4"/>
    <mergeCell ref="B5:I5"/>
    <mergeCell ref="N5:T5"/>
    <mergeCell ref="C22:P22"/>
    <mergeCell ref="J7:N7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ИГХТУ, Учебный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 Михаил Вадимович</dc:creator>
  <cp:keywords/>
  <dc:description/>
  <cp:lastModifiedBy>SMan</cp:lastModifiedBy>
  <cp:lastPrinted>2011-10-04T07:11:14Z</cp:lastPrinted>
  <dcterms:created xsi:type="dcterms:W3CDTF">2000-03-21T08:25:22Z</dcterms:created>
  <dcterms:modified xsi:type="dcterms:W3CDTF">2011-10-04T07:13:34Z</dcterms:modified>
  <cp:category/>
  <cp:version/>
  <cp:contentType/>
  <cp:contentStatus/>
</cp:coreProperties>
</file>