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6"/>
  </bookViews>
  <sheets>
    <sheet name="3" sheetId="1" r:id="rId1"/>
    <sheet name="4" sheetId="2" r:id="rId2"/>
    <sheet name="5" sheetId="3" r:id="rId3"/>
    <sheet name="6" sheetId="4" r:id="rId4"/>
    <sheet name="7" sheetId="5" r:id="rId5"/>
    <sheet name="8" sheetId="6" r:id="rId6"/>
    <sheet name="9" sheetId="7" r:id="rId7"/>
  </sheets>
  <definedNames/>
  <calcPr fullCalcOnLoad="1"/>
</workbook>
</file>

<file path=xl/sharedStrings.xml><?xml version="1.0" encoding="utf-8"?>
<sst xmlns="http://schemas.openxmlformats.org/spreadsheetml/2006/main" count="426" uniqueCount="145">
  <si>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</si>
  <si>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</si>
  <si>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</si>
  <si>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</si>
  <si>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</si>
  <si>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</si>
  <si>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</si>
  <si>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</si>
  <si>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</si>
  <si>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</si>
  <si>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</si>
  <si>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</si>
  <si>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</si>
  <si>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</si>
  <si>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</si>
  <si>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</si>
  <si>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</si>
  <si>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</si>
  <si>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</si>
  <si>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Философия</t>
  </si>
  <si>
    <t>Иностранный язык</t>
  </si>
  <si>
    <t>Физическая культура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</si>
  <si>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</si>
  <si>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Экономика</t>
  </si>
  <si>
    <t>Социология</t>
  </si>
  <si>
    <t>Экология</t>
  </si>
  <si>
    <t>Сопротивление материалов</t>
  </si>
  <si>
    <t>БЖД</t>
  </si>
  <si>
    <t>Математика</t>
  </si>
  <si>
    <t>Физика</t>
  </si>
  <si>
    <r>
      <t xml:space="preserve">№ группы </t>
    </r>
    <r>
      <rPr>
        <u val="single"/>
        <sz val="12"/>
        <rFont val="Times New Roman Cyr"/>
        <family val="1"/>
      </rPr>
      <t xml:space="preserve"> 32,33</t>
    </r>
  </si>
  <si>
    <t>Кол-во час. в нед.</t>
  </si>
  <si>
    <t>Электротехника и электроника</t>
  </si>
  <si>
    <t>Техн.термодин.и теплотехника</t>
  </si>
  <si>
    <r>
      <t xml:space="preserve">№ группы </t>
    </r>
    <r>
      <rPr>
        <u val="single"/>
        <sz val="12"/>
        <rFont val="Times New Roman Cyr"/>
        <family val="1"/>
      </rPr>
      <t xml:space="preserve"> 32,33   </t>
    </r>
  </si>
  <si>
    <t>Основы взаимозаменяемости</t>
  </si>
  <si>
    <t>О Х Т</t>
  </si>
  <si>
    <t>Менеджмент</t>
  </si>
  <si>
    <t>з.о.</t>
  </si>
  <si>
    <t>БЖД (ГО)</t>
  </si>
  <si>
    <t>ТММ</t>
  </si>
  <si>
    <t>214/114</t>
  </si>
  <si>
    <t xml:space="preserve">Материаловедение </t>
  </si>
  <si>
    <t>Теоретическая механика</t>
  </si>
  <si>
    <t>д.зач.</t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</si>
  <si>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2   </t>
    </r>
    <r>
      <rPr>
        <sz val="12"/>
        <rFont val="Times New Roman Cyr"/>
        <family val="1"/>
      </rPr>
      <t xml:space="preserve"> направление150400 - ТМ и О</t>
    </r>
  </si>
  <si>
    <t>специальность 240801 -МАХП</t>
  </si>
  <si>
    <t>специальность 240801 - МАХП</t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</si>
  <si>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5   </t>
    </r>
    <r>
      <rPr>
        <sz val="12"/>
        <rFont val="Times New Roman Cyr"/>
        <family val="1"/>
      </rPr>
      <t xml:space="preserve"> специальность 240801-МАХП</t>
    </r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</si>
  <si>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3   </t>
    </r>
    <r>
      <rPr>
        <sz val="12"/>
        <rFont val="Times New Roman Cyr"/>
        <family val="1"/>
      </rPr>
      <t xml:space="preserve"> направление150400 - ТМ и О</t>
    </r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</si>
  <si>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3   </t>
    </r>
    <r>
      <rPr>
        <sz val="12"/>
        <rFont val="Times New Roman Cyr"/>
        <family val="0"/>
      </rPr>
      <t>направление150400 - ТМ и О</t>
    </r>
  </si>
  <si>
    <t>з.о.  зач.</t>
  </si>
  <si>
    <t>вне расп.</t>
  </si>
  <si>
    <t>Электротехника и эл-ка</t>
  </si>
  <si>
    <t>124/60</t>
  </si>
  <si>
    <t>з.о</t>
  </si>
  <si>
    <t>146/75</t>
  </si>
  <si>
    <t>Гидравлика, в т.ч. курс.пр.</t>
  </si>
  <si>
    <t>108/45</t>
  </si>
  <si>
    <t>з.о   зач.</t>
  </si>
  <si>
    <t>123/75</t>
  </si>
  <si>
    <t>90/45</t>
  </si>
  <si>
    <t>80/30</t>
  </si>
  <si>
    <r>
      <t xml:space="preserve">факультет ХТ и К курс </t>
    </r>
    <r>
      <rPr>
        <u val="single"/>
        <sz val="12"/>
        <rFont val="Times New Roman Cyr"/>
        <family val="1"/>
      </rPr>
      <t xml:space="preserve">  4   </t>
    </r>
    <r>
      <rPr>
        <sz val="12"/>
        <rFont val="Times New Roman Cyr"/>
        <family val="1"/>
      </rPr>
      <t xml:space="preserve">  направление150400 - ТМ и О</t>
    </r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</si>
  <si>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15  </t>
    </r>
    <r>
      <rPr>
        <sz val="12"/>
        <rFont val="Times New Roman Cyr"/>
        <family val="1"/>
      </rPr>
      <t xml:space="preserve"> недель</t>
    </r>
  </si>
  <si>
    <t>2</t>
  </si>
  <si>
    <t>3</t>
  </si>
  <si>
    <t>112/45</t>
  </si>
  <si>
    <t>4</t>
  </si>
  <si>
    <t>75/30</t>
  </si>
  <si>
    <t>5</t>
  </si>
  <si>
    <t>65(20 к.пр.)</t>
  </si>
  <si>
    <t>108/60</t>
  </si>
  <si>
    <t>МАХП  (ч.1)</t>
  </si>
  <si>
    <t>Технология машиностроения</t>
  </si>
  <si>
    <t>108/30</t>
  </si>
  <si>
    <t>138/45</t>
  </si>
  <si>
    <t>Подготовка квалификационной работы бакалавра - 1 день в неделю</t>
  </si>
  <si>
    <t xml:space="preserve">МАХП  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</si>
  <si>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</si>
  <si>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70/34</t>
  </si>
  <si>
    <t>150/68</t>
  </si>
  <si>
    <t>Ремонт и монтаж хим.оборудования</t>
  </si>
  <si>
    <t>100/51</t>
  </si>
  <si>
    <t>Основы строительного дела</t>
  </si>
  <si>
    <t>80/34</t>
  </si>
  <si>
    <t>Психология и педагогика</t>
  </si>
  <si>
    <t>МАХП</t>
  </si>
  <si>
    <t>МАХП курс.пр.</t>
  </si>
  <si>
    <t xml:space="preserve">Подготовка квалификационной работы бакалавра - 1 день в неделю </t>
  </si>
  <si>
    <t>з.о. зач.</t>
  </si>
  <si>
    <t>110/45</t>
  </si>
  <si>
    <t>проф. В.В. Рыбкин</t>
  </si>
  <si>
    <t>151/75</t>
  </si>
  <si>
    <t>Системы управления хим.технологич.процессами</t>
  </si>
  <si>
    <t>Системы автоматиз.проект.</t>
  </si>
  <si>
    <t>Промышленная экология</t>
  </si>
  <si>
    <t>272/136</t>
  </si>
  <si>
    <r>
      <t xml:space="preserve">№ группы </t>
    </r>
    <r>
      <rPr>
        <u val="single"/>
        <sz val="12"/>
        <rFont val="Times New Roman Cyr"/>
        <family val="1"/>
      </rPr>
      <t xml:space="preserve"> 32,33 </t>
    </r>
  </si>
  <si>
    <t>Начальник учебного управления                                                      Н.Ю.Шалаева</t>
  </si>
  <si>
    <t>Основы компьютерн. графики</t>
  </si>
  <si>
    <t>Защита интеллект. собственности</t>
  </si>
  <si>
    <t>Хим.сопротивление и защита от коррозии</t>
  </si>
  <si>
    <t>ТКМ, в т.ч.курс.работа</t>
  </si>
  <si>
    <t>П и АХТ  ч.1</t>
  </si>
  <si>
    <t>Системный анализ процессов и технологий</t>
  </si>
  <si>
    <t>Детали машин и основы конструирования, в т. ч. курс.пр.</t>
  </si>
  <si>
    <t>Теоретич.основы энерго- и ресурсосбер., в т.ч.курс.раб.</t>
  </si>
  <si>
    <t>П и АХТ</t>
  </si>
  <si>
    <t>Конструирование и расчет элементов оборудования</t>
  </si>
  <si>
    <t>Организация производства и экономика машиностр. производства, в т.ч. к.работа</t>
  </si>
  <si>
    <t>П и АХТ  Курс.пр.</t>
  </si>
  <si>
    <t>Конструирование и расчет элем. оборудов., в т.ч.курс.пр.</t>
  </si>
  <si>
    <t>Метрология, стандартизация, сертификация</t>
  </si>
  <si>
    <t>Технол.процессы и оборудование в хим.машиностроении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</si>
  <si>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</si>
  <si>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3     2011/2012   студентов приема 2010г.</t>
  </si>
  <si>
    <t>на семестр    4     2011/2012  студентов приема 2010г.</t>
  </si>
  <si>
    <t>на семестр    5     2011/2012  студентов приема 2009г.</t>
  </si>
  <si>
    <t>на семестр    6     2011/2012  студентов приема 2009г.</t>
  </si>
  <si>
    <t>на семестр    7    2011/2012   студентов приема 2008г.</t>
  </si>
  <si>
    <t>на семестр    8     2011/2012  студентов приема 2008г.</t>
  </si>
  <si>
    <t>на семестр    9     2011/2012  студентов приема 2007г.</t>
  </si>
  <si>
    <t>86/34</t>
  </si>
  <si>
    <t>76/34</t>
  </si>
  <si>
    <t>183/85</t>
  </si>
  <si>
    <t>108/51</t>
  </si>
  <si>
    <t>184/68</t>
  </si>
  <si>
    <t>84/34</t>
  </si>
  <si>
    <t>102/51</t>
  </si>
  <si>
    <t>105/51</t>
  </si>
  <si>
    <t>170/68</t>
  </si>
  <si>
    <t>68/34</t>
  </si>
  <si>
    <t>136/45</t>
  </si>
  <si>
    <t>214/75</t>
  </si>
  <si>
    <t>139 (20 к.р.)</t>
  </si>
  <si>
    <t>148/60</t>
  </si>
  <si>
    <t>153/60</t>
  </si>
  <si>
    <t>93 (25 к.пр.)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</si>
  <si>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</si>
  <si>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90/30</t>
  </si>
  <si>
    <t>123/50</t>
  </si>
  <si>
    <t>123/40</t>
  </si>
  <si>
    <t>130/50</t>
  </si>
  <si>
    <t>50/30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</si>
</sst>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sz val="12"/>
      <color indexed="10"/>
      <name val="Times New Roman Cyr"/>
      <family val="1"/>
    </font>
    <font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1" fontId="2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/>
    </xf>
    <xf numFmtId="0" fontId="6" fillId="3" borderId="6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zoomScale="72" zoomScaleNormal="72" workbookViewId="0" topLeftCell="A1">
      <pane ySplit="10" topLeftCell="BM11" activePane="bottomLeft" state="frozen"/>
      <selection pane="topLeft" activeCell="I4" sqref="I4"/>
      <selection pane="bottomLeft" activeCell="Q23" sqref="Q22:Q23"/>
    </sheetView>
  </sheetViews>
  <sheetFormatPr defaultColWidth="9.00390625" defaultRowHeight="12.75"/>
  <cols>
    <col min="1" max="1" width="5.125" style="1" customWidth="1"/>
    <col min="2" max="2" width="27.00390625" style="2" customWidth="1"/>
    <col min="3" max="3" width="10.00390625" style="2" customWidth="1"/>
    <col min="4" max="4" width="4.625" style="2" customWidth="1"/>
    <col min="5" max="7" width="4.75390625" style="2" customWidth="1"/>
    <col min="8" max="8" width="5.625" style="2" customWidth="1"/>
    <col min="9" max="9" width="7.875" style="2" customWidth="1"/>
    <col min="10" max="10" width="24.25390625" style="2" customWidth="1"/>
    <col min="11" max="11" width="4.87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2.7539062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116</v>
      </c>
      <c r="C4" s="119"/>
      <c r="D4" s="119"/>
      <c r="E4" s="119"/>
      <c r="F4" s="119"/>
      <c r="G4" s="119"/>
      <c r="L4" s="3" t="s">
        <v>2</v>
      </c>
    </row>
    <row r="5" spans="2:12" ht="15.75">
      <c r="B5" s="119" t="s">
        <v>45</v>
      </c>
      <c r="C5" s="119"/>
      <c r="D5" s="119"/>
      <c r="E5" s="119"/>
      <c r="F5" s="119"/>
      <c r="G5" s="119"/>
      <c r="H5" s="119"/>
      <c r="I5" s="119"/>
      <c r="J5" s="119"/>
      <c r="L5" s="3" t="s">
        <v>92</v>
      </c>
    </row>
    <row r="6" spans="2:18" ht="15.75">
      <c r="B6" s="119" t="s">
        <v>46</v>
      </c>
      <c r="C6" s="119"/>
      <c r="D6" s="119"/>
      <c r="E6" s="119"/>
      <c r="F6" s="119"/>
      <c r="G6" s="119"/>
      <c r="H6" s="119"/>
      <c r="I6" s="119"/>
      <c r="L6" s="119" t="s">
        <v>115</v>
      </c>
      <c r="M6" s="119"/>
      <c r="N6" s="119"/>
      <c r="O6" s="119"/>
      <c r="P6" s="119"/>
      <c r="Q6" s="119"/>
      <c r="R6" s="119"/>
    </row>
    <row r="7" spans="2:10" ht="15.75">
      <c r="B7" s="2" t="s">
        <v>30</v>
      </c>
      <c r="J7" s="3" t="s">
        <v>79</v>
      </c>
    </row>
    <row r="8" ht="8.25" customHeight="1">
      <c r="J8" s="3"/>
    </row>
    <row r="9" spans="1:19" s="1" customFormat="1" ht="15.75">
      <c r="A9" s="120" t="s">
        <v>3</v>
      </c>
      <c r="B9" s="120" t="s">
        <v>4</v>
      </c>
      <c r="C9" s="120" t="s">
        <v>5</v>
      </c>
      <c r="D9" s="121" t="s">
        <v>6</v>
      </c>
      <c r="E9" s="121"/>
      <c r="F9" s="121"/>
      <c r="G9" s="121"/>
      <c r="H9" s="121"/>
      <c r="I9" s="113" t="s">
        <v>7</v>
      </c>
      <c r="J9" s="118"/>
      <c r="K9" s="118"/>
      <c r="L9" s="118"/>
      <c r="M9" s="118"/>
      <c r="N9" s="118"/>
      <c r="O9" s="118"/>
      <c r="P9" s="114"/>
      <c r="Q9" s="113" t="s">
        <v>8</v>
      </c>
      <c r="R9" s="114"/>
      <c r="S9" s="115" t="s">
        <v>9</v>
      </c>
    </row>
    <row r="10" spans="1:19" s="5" customFormat="1" ht="49.5" customHeight="1">
      <c r="A10" s="120"/>
      <c r="B10" s="120"/>
      <c r="C10" s="12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31</v>
      </c>
      <c r="J10" s="22" t="s">
        <v>15</v>
      </c>
      <c r="K10" s="29" t="s">
        <v>10</v>
      </c>
      <c r="L10" s="4" t="s">
        <v>11</v>
      </c>
      <c r="M10" s="4" t="s">
        <v>12</v>
      </c>
      <c r="N10" s="30" t="s">
        <v>13</v>
      </c>
      <c r="O10" s="25" t="s">
        <v>15</v>
      </c>
      <c r="P10" s="4" t="s">
        <v>14</v>
      </c>
      <c r="Q10" s="4" t="s">
        <v>16</v>
      </c>
      <c r="R10" s="4" t="s">
        <v>17</v>
      </c>
      <c r="S10" s="116"/>
    </row>
    <row r="11" spans="1:19" s="8" customFormat="1" ht="27" customHeight="1">
      <c r="A11" s="67"/>
      <c r="B11" s="68" t="s">
        <v>18</v>
      </c>
      <c r="C11" s="67"/>
      <c r="D11" s="67"/>
      <c r="E11" s="67"/>
      <c r="F11" s="67"/>
      <c r="G11" s="67"/>
      <c r="H11" s="67"/>
      <c r="I11" s="67"/>
      <c r="J11" s="69"/>
      <c r="K11" s="70"/>
      <c r="L11" s="67"/>
      <c r="M11" s="67"/>
      <c r="N11" s="71"/>
      <c r="O11" s="72"/>
      <c r="P11" s="67"/>
      <c r="Q11" s="67"/>
      <c r="R11" s="67"/>
      <c r="S11" s="67"/>
    </row>
    <row r="12" spans="1:19" s="8" customFormat="1" ht="27" customHeight="1">
      <c r="A12" s="73">
        <v>1</v>
      </c>
      <c r="B12" s="74" t="s">
        <v>19</v>
      </c>
      <c r="C12" s="75" t="s">
        <v>123</v>
      </c>
      <c r="D12" s="75">
        <v>17</v>
      </c>
      <c r="E12" s="75"/>
      <c r="F12" s="75"/>
      <c r="G12" s="75">
        <v>17</v>
      </c>
      <c r="H12" s="75"/>
      <c r="I12" s="75">
        <v>2</v>
      </c>
      <c r="J12" s="69"/>
      <c r="K12" s="76">
        <v>1</v>
      </c>
      <c r="L12" s="75"/>
      <c r="M12" s="75"/>
      <c r="N12" s="77">
        <v>1</v>
      </c>
      <c r="O12" s="78"/>
      <c r="P12" s="75"/>
      <c r="Q12" s="75" t="s">
        <v>16</v>
      </c>
      <c r="R12" s="75"/>
      <c r="S12" s="75">
        <v>52</v>
      </c>
    </row>
    <row r="13" spans="1:19" s="8" customFormat="1" ht="27" customHeight="1">
      <c r="A13" s="73">
        <v>2</v>
      </c>
      <c r="B13" s="74" t="s">
        <v>20</v>
      </c>
      <c r="C13" s="75" t="s">
        <v>124</v>
      </c>
      <c r="D13" s="75"/>
      <c r="E13" s="75"/>
      <c r="F13" s="75">
        <v>34</v>
      </c>
      <c r="G13" s="75"/>
      <c r="H13" s="75"/>
      <c r="I13" s="75">
        <v>2</v>
      </c>
      <c r="J13" s="69"/>
      <c r="K13" s="76"/>
      <c r="L13" s="75"/>
      <c r="M13" s="75">
        <v>2</v>
      </c>
      <c r="N13" s="77"/>
      <c r="O13" s="78"/>
      <c r="P13" s="75"/>
      <c r="Q13" s="75" t="s">
        <v>16</v>
      </c>
      <c r="R13" s="75"/>
      <c r="S13" s="75">
        <v>42</v>
      </c>
    </row>
    <row r="14" spans="1:19" s="8" customFormat="1" ht="27" customHeight="1">
      <c r="A14" s="75">
        <v>3</v>
      </c>
      <c r="B14" s="74" t="s">
        <v>28</v>
      </c>
      <c r="C14" s="75" t="s">
        <v>125</v>
      </c>
      <c r="D14" s="75">
        <v>34</v>
      </c>
      <c r="E14" s="75"/>
      <c r="F14" s="75">
        <v>51</v>
      </c>
      <c r="G14" s="75"/>
      <c r="H14" s="75"/>
      <c r="I14" s="75">
        <v>5</v>
      </c>
      <c r="J14" s="69"/>
      <c r="K14" s="76">
        <v>2</v>
      </c>
      <c r="L14" s="75"/>
      <c r="M14" s="75">
        <v>3</v>
      </c>
      <c r="N14" s="77"/>
      <c r="O14" s="78"/>
      <c r="P14" s="75"/>
      <c r="Q14" s="75"/>
      <c r="R14" s="75" t="s">
        <v>17</v>
      </c>
      <c r="S14" s="75">
        <v>98</v>
      </c>
    </row>
    <row r="15" spans="1:19" s="8" customFormat="1" ht="27" customHeight="1">
      <c r="A15" s="75">
        <v>4</v>
      </c>
      <c r="B15" s="74" t="s">
        <v>29</v>
      </c>
      <c r="C15" s="75" t="s">
        <v>41</v>
      </c>
      <c r="D15" s="75">
        <v>34</v>
      </c>
      <c r="E15" s="75">
        <v>34</v>
      </c>
      <c r="F15" s="75">
        <v>34</v>
      </c>
      <c r="G15" s="75"/>
      <c r="H15" s="75"/>
      <c r="I15" s="75">
        <v>6</v>
      </c>
      <c r="J15" s="69"/>
      <c r="K15" s="76">
        <v>2</v>
      </c>
      <c r="L15" s="75">
        <v>2</v>
      </c>
      <c r="M15" s="75">
        <v>2</v>
      </c>
      <c r="N15" s="77"/>
      <c r="O15" s="78"/>
      <c r="P15" s="75"/>
      <c r="Q15" s="75" t="s">
        <v>16</v>
      </c>
      <c r="R15" s="75" t="s">
        <v>17</v>
      </c>
      <c r="S15" s="75">
        <v>102</v>
      </c>
    </row>
    <row r="16" spans="1:19" s="8" customFormat="1" ht="27" customHeight="1">
      <c r="A16" s="75">
        <v>5</v>
      </c>
      <c r="B16" s="74" t="s">
        <v>42</v>
      </c>
      <c r="C16" s="75" t="s">
        <v>126</v>
      </c>
      <c r="D16" s="75">
        <v>34</v>
      </c>
      <c r="E16" s="75">
        <v>17</v>
      </c>
      <c r="F16" s="75"/>
      <c r="G16" s="75"/>
      <c r="H16" s="75"/>
      <c r="I16" s="75">
        <v>3</v>
      </c>
      <c r="J16" s="69"/>
      <c r="K16" s="76">
        <v>2</v>
      </c>
      <c r="L16" s="75">
        <v>1</v>
      </c>
      <c r="M16" s="75"/>
      <c r="N16" s="77"/>
      <c r="O16" s="78"/>
      <c r="P16" s="75"/>
      <c r="Q16" s="75" t="s">
        <v>16</v>
      </c>
      <c r="R16" s="75" t="s">
        <v>17</v>
      </c>
      <c r="S16" s="75">
        <v>57</v>
      </c>
    </row>
    <row r="17" spans="1:19" s="8" customFormat="1" ht="27" customHeight="1">
      <c r="A17" s="75">
        <v>6</v>
      </c>
      <c r="B17" s="74" t="s">
        <v>43</v>
      </c>
      <c r="C17" s="75" t="s">
        <v>127</v>
      </c>
      <c r="D17" s="75">
        <v>34</v>
      </c>
      <c r="E17" s="75"/>
      <c r="F17" s="75">
        <v>34</v>
      </c>
      <c r="G17" s="75"/>
      <c r="H17" s="75"/>
      <c r="I17" s="75">
        <v>4</v>
      </c>
      <c r="J17" s="69"/>
      <c r="K17" s="76">
        <v>2</v>
      </c>
      <c r="L17" s="75"/>
      <c r="M17" s="75">
        <v>2</v>
      </c>
      <c r="N17" s="77"/>
      <c r="O17" s="78"/>
      <c r="P17" s="75"/>
      <c r="Q17" s="75"/>
      <c r="R17" s="75" t="s">
        <v>17</v>
      </c>
      <c r="S17" s="75">
        <v>116</v>
      </c>
    </row>
    <row r="18" spans="1:19" s="17" customFormat="1" ht="27" customHeight="1">
      <c r="A18" s="79"/>
      <c r="B18" s="80"/>
      <c r="C18" s="81"/>
      <c r="D18" s="81"/>
      <c r="E18" s="81"/>
      <c r="F18" s="81"/>
      <c r="G18" s="81"/>
      <c r="H18" s="81"/>
      <c r="I18" s="59">
        <f>SUM(I12:I17)</f>
        <v>22</v>
      </c>
      <c r="J18" s="60"/>
      <c r="K18" s="61"/>
      <c r="L18" s="62"/>
      <c r="M18" s="62"/>
      <c r="N18" s="63"/>
      <c r="O18" s="64">
        <f>SUM(O4:O15)</f>
        <v>0</v>
      </c>
      <c r="P18" s="62"/>
      <c r="Q18" s="65">
        <v>4</v>
      </c>
      <c r="R18" s="81">
        <v>4</v>
      </c>
      <c r="S18" s="81"/>
    </row>
    <row r="19" spans="1:19" s="8" customFormat="1" ht="27" customHeight="1">
      <c r="A19" s="75"/>
      <c r="B19" s="74" t="s">
        <v>21</v>
      </c>
      <c r="C19" s="75">
        <v>68</v>
      </c>
      <c r="D19" s="75"/>
      <c r="E19" s="75"/>
      <c r="F19" s="75">
        <v>68</v>
      </c>
      <c r="G19" s="75"/>
      <c r="H19" s="75"/>
      <c r="I19" s="75">
        <v>4</v>
      </c>
      <c r="J19" s="69"/>
      <c r="K19" s="76"/>
      <c r="L19" s="75"/>
      <c r="M19" s="75">
        <v>4</v>
      </c>
      <c r="N19" s="77"/>
      <c r="O19" s="78"/>
      <c r="P19" s="75"/>
      <c r="Q19" s="75" t="s">
        <v>16</v>
      </c>
      <c r="R19" s="75"/>
      <c r="S19" s="75"/>
    </row>
    <row r="20" spans="1:19" ht="27" customHeight="1">
      <c r="A20" s="66"/>
      <c r="B20" s="82"/>
      <c r="C20" s="83"/>
      <c r="D20" s="83"/>
      <c r="E20" s="83"/>
      <c r="F20" s="83"/>
      <c r="G20" s="83"/>
      <c r="H20" s="83"/>
      <c r="I20" s="83"/>
      <c r="J20" s="83"/>
      <c r="K20" s="82"/>
      <c r="L20" s="83"/>
      <c r="M20" s="83"/>
      <c r="N20" s="83"/>
      <c r="O20" s="83"/>
      <c r="P20" s="83"/>
      <c r="Q20" s="83"/>
      <c r="R20" s="83"/>
      <c r="S20" s="83"/>
    </row>
    <row r="21" spans="1:19" ht="27" customHeight="1">
      <c r="A21" s="66"/>
      <c r="B21" s="84"/>
      <c r="C21" s="84" t="s">
        <v>99</v>
      </c>
      <c r="D21" s="84"/>
      <c r="E21" s="84"/>
      <c r="F21" s="84"/>
      <c r="G21" s="84"/>
      <c r="H21" s="84"/>
      <c r="I21" s="84"/>
      <c r="J21" s="84"/>
      <c r="K21" s="82"/>
      <c r="L21" s="84"/>
      <c r="M21" s="84"/>
      <c r="N21" s="84"/>
      <c r="O21" s="84"/>
      <c r="P21" s="84"/>
      <c r="Q21" s="84"/>
      <c r="R21" s="84"/>
      <c r="S21" s="84"/>
    </row>
    <row r="22" spans="2:19" ht="27" customHeight="1">
      <c r="B22" s="18"/>
      <c r="C22" s="18"/>
      <c r="D22" s="18"/>
      <c r="E22" s="18"/>
      <c r="F22" s="18"/>
      <c r="G22" s="18"/>
      <c r="H22" s="18"/>
      <c r="I22" s="18"/>
      <c r="J22" s="18"/>
      <c r="L22" s="18"/>
      <c r="M22" s="18"/>
      <c r="N22" s="18"/>
      <c r="O22" s="18"/>
      <c r="P22" s="18"/>
      <c r="Q22" s="18"/>
      <c r="R22" s="18"/>
      <c r="S22" s="18"/>
    </row>
    <row r="23" ht="27" customHeight="1"/>
    <row r="24" ht="27" customHeight="1"/>
  </sheetData>
  <mergeCells count="13">
    <mergeCell ref="A9:A10"/>
    <mergeCell ref="B9:B10"/>
    <mergeCell ref="C9:C10"/>
    <mergeCell ref="D9:H9"/>
    <mergeCell ref="Q9:R9"/>
    <mergeCell ref="S9:S10"/>
    <mergeCell ref="B2:C2"/>
    <mergeCell ref="B3:C3"/>
    <mergeCell ref="I9:P9"/>
    <mergeCell ref="B4:G4"/>
    <mergeCell ref="L6:R6"/>
    <mergeCell ref="B6:I6"/>
    <mergeCell ref="B5:J5"/>
  </mergeCells>
  <printOptions/>
  <pageMargins left="0" right="0" top="0.984251968503937" bottom="0.1968503937007874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5"/>
  <sheetViews>
    <sheetView zoomScale="72" zoomScaleNormal="72" workbookViewId="0" topLeftCell="A1">
      <pane ySplit="10" topLeftCell="BM11" activePane="bottomLeft" state="frozen"/>
      <selection pane="topLeft" activeCell="I4" sqref="I4"/>
      <selection pane="bottomLeft" activeCell="I26" sqref="I26"/>
    </sheetView>
  </sheetViews>
  <sheetFormatPr defaultColWidth="9.00390625" defaultRowHeight="12.75"/>
  <cols>
    <col min="1" max="1" width="5.125" style="1" customWidth="1"/>
    <col min="2" max="2" width="31.125" style="2" customWidth="1"/>
    <col min="3" max="3" width="8.375" style="2" customWidth="1"/>
    <col min="4" max="4" width="4.625" style="2" customWidth="1"/>
    <col min="5" max="7" width="4.75390625" style="2" customWidth="1"/>
    <col min="8" max="8" width="6.00390625" style="2" customWidth="1"/>
    <col min="9" max="9" width="8.375" style="2" customWidth="1"/>
    <col min="10" max="10" width="31.125" style="2" customWidth="1"/>
    <col min="11" max="11" width="5.00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6.125" style="2" customWidth="1"/>
    <col min="18" max="18" width="5.00390625" style="2" customWidth="1"/>
    <col min="19" max="19" width="13.62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117</v>
      </c>
      <c r="C4" s="119"/>
      <c r="D4" s="119"/>
      <c r="E4" s="119"/>
      <c r="F4" s="119"/>
      <c r="G4" s="119"/>
      <c r="L4" s="3" t="s">
        <v>2</v>
      </c>
    </row>
    <row r="5" spans="2:12" ht="15.75">
      <c r="B5" s="119" t="s">
        <v>45</v>
      </c>
      <c r="C5" s="119"/>
      <c r="D5" s="119"/>
      <c r="E5" s="119"/>
      <c r="F5" s="119"/>
      <c r="G5" s="119"/>
      <c r="H5" s="119"/>
      <c r="I5" s="119"/>
      <c r="J5" s="119"/>
      <c r="L5" s="3" t="s">
        <v>92</v>
      </c>
    </row>
    <row r="6" spans="2:18" ht="15.75">
      <c r="B6" s="119" t="s">
        <v>46</v>
      </c>
      <c r="C6" s="119"/>
      <c r="D6" s="119"/>
      <c r="E6" s="119"/>
      <c r="F6" s="119"/>
      <c r="G6" s="119"/>
      <c r="H6" s="119"/>
      <c r="I6" s="119"/>
      <c r="L6" s="119" t="s">
        <v>115</v>
      </c>
      <c r="M6" s="119"/>
      <c r="N6" s="119"/>
      <c r="O6" s="119"/>
      <c r="P6" s="119"/>
      <c r="Q6" s="119"/>
      <c r="R6" s="119"/>
    </row>
    <row r="7" spans="2:13" ht="15.75">
      <c r="B7" s="2" t="s">
        <v>30</v>
      </c>
      <c r="J7" s="122" t="s">
        <v>79</v>
      </c>
      <c r="K7" s="122"/>
      <c r="L7" s="122"/>
      <c r="M7" s="122"/>
    </row>
    <row r="8" ht="8.25" customHeight="1">
      <c r="J8" s="3"/>
    </row>
    <row r="9" spans="1:19" s="1" customFormat="1" ht="15.75">
      <c r="A9" s="120" t="s">
        <v>3</v>
      </c>
      <c r="B9" s="120" t="s">
        <v>4</v>
      </c>
      <c r="C9" s="120" t="s">
        <v>5</v>
      </c>
      <c r="D9" s="121" t="s">
        <v>6</v>
      </c>
      <c r="E9" s="121"/>
      <c r="F9" s="121"/>
      <c r="G9" s="121"/>
      <c r="H9" s="121"/>
      <c r="I9" s="113" t="s">
        <v>7</v>
      </c>
      <c r="J9" s="118"/>
      <c r="K9" s="118"/>
      <c r="L9" s="118"/>
      <c r="M9" s="118"/>
      <c r="N9" s="118"/>
      <c r="O9" s="118"/>
      <c r="P9" s="114"/>
      <c r="Q9" s="113" t="s">
        <v>8</v>
      </c>
      <c r="R9" s="114"/>
      <c r="S9" s="115" t="s">
        <v>9</v>
      </c>
    </row>
    <row r="10" spans="1:19" s="5" customFormat="1" ht="49.5" customHeight="1">
      <c r="A10" s="120"/>
      <c r="B10" s="120"/>
      <c r="C10" s="12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31</v>
      </c>
      <c r="J10" s="22" t="s">
        <v>15</v>
      </c>
      <c r="K10" s="29" t="s">
        <v>10</v>
      </c>
      <c r="L10" s="4" t="s">
        <v>11</v>
      </c>
      <c r="M10" s="4" t="s">
        <v>12</v>
      </c>
      <c r="N10" s="30" t="s">
        <v>13</v>
      </c>
      <c r="O10" s="25" t="s">
        <v>15</v>
      </c>
      <c r="P10" s="4" t="s">
        <v>14</v>
      </c>
      <c r="Q10" s="4" t="s">
        <v>16</v>
      </c>
      <c r="R10" s="4" t="s">
        <v>17</v>
      </c>
      <c r="S10" s="116"/>
    </row>
    <row r="11" spans="1:19" s="8" customFormat="1" ht="24.75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3"/>
      <c r="K11" s="31"/>
      <c r="L11" s="6"/>
      <c r="M11" s="6"/>
      <c r="N11" s="32"/>
      <c r="O11" s="26"/>
      <c r="P11" s="6"/>
      <c r="Q11" s="6"/>
      <c r="R11" s="6"/>
      <c r="S11" s="6"/>
    </row>
    <row r="12" spans="1:19" s="8" customFormat="1" ht="24.75" customHeight="1">
      <c r="A12" s="11">
        <v>1</v>
      </c>
      <c r="B12" s="10" t="s">
        <v>19</v>
      </c>
      <c r="C12" s="9" t="s">
        <v>128</v>
      </c>
      <c r="D12" s="9">
        <v>17</v>
      </c>
      <c r="E12" s="9"/>
      <c r="F12" s="9"/>
      <c r="G12" s="9">
        <v>17</v>
      </c>
      <c r="H12" s="9"/>
      <c r="I12" s="9">
        <v>2</v>
      </c>
      <c r="J12" s="23"/>
      <c r="K12" s="33">
        <v>1</v>
      </c>
      <c r="L12" s="9"/>
      <c r="M12" s="9"/>
      <c r="N12" s="34">
        <v>1</v>
      </c>
      <c r="O12" s="27"/>
      <c r="P12" s="9"/>
      <c r="Q12" s="9"/>
      <c r="R12" s="9" t="s">
        <v>17</v>
      </c>
      <c r="S12" s="9">
        <v>50</v>
      </c>
    </row>
    <row r="13" spans="1:19" s="8" customFormat="1" ht="24.75" customHeight="1">
      <c r="A13" s="11">
        <v>2</v>
      </c>
      <c r="B13" s="10" t="s">
        <v>20</v>
      </c>
      <c r="C13" s="9" t="s">
        <v>124</v>
      </c>
      <c r="D13" s="9"/>
      <c r="E13" s="9"/>
      <c r="F13" s="9">
        <v>34</v>
      </c>
      <c r="G13" s="9"/>
      <c r="H13" s="9"/>
      <c r="I13" s="9">
        <v>2</v>
      </c>
      <c r="J13" s="23"/>
      <c r="K13" s="33"/>
      <c r="L13" s="9"/>
      <c r="M13" s="9">
        <v>2</v>
      </c>
      <c r="N13" s="34"/>
      <c r="O13" s="27"/>
      <c r="P13" s="9"/>
      <c r="Q13" s="9"/>
      <c r="R13" s="9" t="s">
        <v>17</v>
      </c>
      <c r="S13" s="9">
        <v>42</v>
      </c>
    </row>
    <row r="14" spans="1:19" s="8" customFormat="1" ht="24.75" customHeight="1">
      <c r="A14" s="9">
        <v>3</v>
      </c>
      <c r="B14" s="10" t="s">
        <v>100</v>
      </c>
      <c r="C14" s="9" t="s">
        <v>129</v>
      </c>
      <c r="D14" s="9">
        <v>17</v>
      </c>
      <c r="E14" s="9">
        <v>34</v>
      </c>
      <c r="F14" s="9"/>
      <c r="G14" s="9"/>
      <c r="H14" s="9"/>
      <c r="I14" s="9">
        <v>3</v>
      </c>
      <c r="J14" s="23"/>
      <c r="K14" s="33">
        <v>1</v>
      </c>
      <c r="L14" s="9">
        <v>2</v>
      </c>
      <c r="M14" s="9"/>
      <c r="N14" s="34"/>
      <c r="O14" s="27"/>
      <c r="P14" s="9"/>
      <c r="Q14" s="9" t="s">
        <v>16</v>
      </c>
      <c r="R14" s="9"/>
      <c r="S14" s="9">
        <v>51</v>
      </c>
    </row>
    <row r="15" spans="1:19" s="8" customFormat="1" ht="24.75" customHeight="1">
      <c r="A15" s="9">
        <v>4</v>
      </c>
      <c r="B15" s="10" t="s">
        <v>32</v>
      </c>
      <c r="C15" s="9" t="s">
        <v>130</v>
      </c>
      <c r="D15" s="9">
        <v>26</v>
      </c>
      <c r="E15" s="9">
        <v>25</v>
      </c>
      <c r="F15" s="9"/>
      <c r="G15" s="9"/>
      <c r="H15" s="9"/>
      <c r="I15" s="9">
        <v>3</v>
      </c>
      <c r="J15" s="23"/>
      <c r="K15" s="33">
        <v>1.5</v>
      </c>
      <c r="L15" s="9">
        <v>1.5</v>
      </c>
      <c r="M15" s="9"/>
      <c r="N15" s="34"/>
      <c r="O15" s="27"/>
      <c r="P15" s="9"/>
      <c r="Q15" s="9" t="s">
        <v>44</v>
      </c>
      <c r="R15" s="9"/>
      <c r="S15" s="9">
        <v>54</v>
      </c>
    </row>
    <row r="16" spans="1:19" s="8" customFormat="1" ht="24.75" customHeight="1">
      <c r="A16" s="9">
        <v>5</v>
      </c>
      <c r="B16" s="10" t="s">
        <v>26</v>
      </c>
      <c r="C16" s="9" t="s">
        <v>131</v>
      </c>
      <c r="D16" s="9">
        <v>34</v>
      </c>
      <c r="E16" s="9">
        <v>17</v>
      </c>
      <c r="F16" s="9">
        <v>17</v>
      </c>
      <c r="G16" s="9"/>
      <c r="H16" s="9"/>
      <c r="I16" s="9">
        <v>4</v>
      </c>
      <c r="J16" s="23"/>
      <c r="K16" s="33">
        <v>2</v>
      </c>
      <c r="L16" s="9">
        <v>1</v>
      </c>
      <c r="M16" s="9">
        <v>1</v>
      </c>
      <c r="N16" s="34"/>
      <c r="O16" s="27"/>
      <c r="P16" s="9"/>
      <c r="Q16" s="9" t="s">
        <v>16</v>
      </c>
      <c r="R16" s="9" t="s">
        <v>17</v>
      </c>
      <c r="S16" s="9">
        <v>102</v>
      </c>
    </row>
    <row r="17" spans="1:19" s="8" customFormat="1" ht="24.75" customHeight="1">
      <c r="A17" s="9">
        <v>6</v>
      </c>
      <c r="B17" s="10" t="s">
        <v>101</v>
      </c>
      <c r="C17" s="9" t="s">
        <v>132</v>
      </c>
      <c r="D17" s="9">
        <v>17</v>
      </c>
      <c r="E17" s="9"/>
      <c r="F17" s="9">
        <v>17</v>
      </c>
      <c r="G17" s="9"/>
      <c r="H17" s="9"/>
      <c r="I17" s="9">
        <v>2</v>
      </c>
      <c r="J17" s="23"/>
      <c r="K17" s="33">
        <v>1</v>
      </c>
      <c r="L17" s="9"/>
      <c r="M17" s="9">
        <v>1</v>
      </c>
      <c r="N17" s="34"/>
      <c r="O17" s="27"/>
      <c r="P17" s="9"/>
      <c r="Q17" s="9" t="s">
        <v>16</v>
      </c>
      <c r="R17" s="9"/>
      <c r="S17" s="9">
        <v>34</v>
      </c>
    </row>
    <row r="18" spans="1:19" s="8" customFormat="1" ht="24.75" customHeight="1">
      <c r="A18" s="9">
        <v>7</v>
      </c>
      <c r="B18" s="10" t="s">
        <v>24</v>
      </c>
      <c r="C18" s="9" t="s">
        <v>132</v>
      </c>
      <c r="D18" s="9">
        <v>17</v>
      </c>
      <c r="E18" s="9"/>
      <c r="F18" s="9">
        <v>17</v>
      </c>
      <c r="G18" s="9"/>
      <c r="H18" s="9"/>
      <c r="I18" s="9">
        <v>2</v>
      </c>
      <c r="J18" s="23"/>
      <c r="K18" s="33">
        <v>1</v>
      </c>
      <c r="L18" s="9"/>
      <c r="M18" s="9">
        <v>1</v>
      </c>
      <c r="N18" s="34"/>
      <c r="O18" s="27"/>
      <c r="P18" s="9"/>
      <c r="Q18" s="9" t="s">
        <v>16</v>
      </c>
      <c r="R18" s="9"/>
      <c r="S18" s="52">
        <v>34</v>
      </c>
    </row>
    <row r="19" spans="1:19" s="8" customFormat="1" ht="24.75" customHeight="1">
      <c r="A19" s="9">
        <v>8</v>
      </c>
      <c r="B19" s="10" t="s">
        <v>40</v>
      </c>
      <c r="C19" s="9" t="s">
        <v>126</v>
      </c>
      <c r="D19" s="9">
        <v>34</v>
      </c>
      <c r="E19" s="9">
        <v>9</v>
      </c>
      <c r="F19" s="9">
        <v>8</v>
      </c>
      <c r="G19" s="9"/>
      <c r="H19" s="9"/>
      <c r="I19" s="9">
        <v>3</v>
      </c>
      <c r="J19" s="23"/>
      <c r="K19" s="33">
        <v>2</v>
      </c>
      <c r="L19" s="9">
        <v>0.5</v>
      </c>
      <c r="M19" s="9">
        <v>0.5</v>
      </c>
      <c r="N19" s="34"/>
      <c r="O19" s="27"/>
      <c r="P19" s="9"/>
      <c r="Q19" s="9"/>
      <c r="R19" s="9" t="s">
        <v>17</v>
      </c>
      <c r="S19" s="9">
        <v>57</v>
      </c>
    </row>
    <row r="20" spans="1:19" s="8" customFormat="1" ht="24.75" customHeight="1">
      <c r="A20" s="9">
        <v>9</v>
      </c>
      <c r="B20" s="10" t="s">
        <v>33</v>
      </c>
      <c r="C20" s="9" t="s">
        <v>129</v>
      </c>
      <c r="D20" s="9">
        <v>34</v>
      </c>
      <c r="E20" s="9">
        <v>17</v>
      </c>
      <c r="F20" s="9"/>
      <c r="G20" s="9"/>
      <c r="H20" s="9"/>
      <c r="I20" s="9">
        <v>3</v>
      </c>
      <c r="J20" s="23"/>
      <c r="K20" s="33">
        <v>2</v>
      </c>
      <c r="L20" s="9">
        <v>1</v>
      </c>
      <c r="M20" s="9"/>
      <c r="N20" s="34"/>
      <c r="O20" s="27"/>
      <c r="P20" s="9"/>
      <c r="Q20" s="9" t="s">
        <v>16</v>
      </c>
      <c r="R20" s="9"/>
      <c r="S20" s="9">
        <v>51</v>
      </c>
    </row>
    <row r="21" spans="1:19" s="17" customFormat="1" ht="24.75" customHeight="1">
      <c r="A21" s="12"/>
      <c r="B21" s="13"/>
      <c r="C21" s="14"/>
      <c r="D21" s="14"/>
      <c r="E21" s="14"/>
      <c r="F21" s="14"/>
      <c r="G21" s="14"/>
      <c r="H21" s="14"/>
      <c r="I21" s="53">
        <f>SUM(I12:I20)</f>
        <v>24</v>
      </c>
      <c r="J21" s="24"/>
      <c r="K21" s="35"/>
      <c r="L21" s="15"/>
      <c r="M21" s="15"/>
      <c r="N21" s="36"/>
      <c r="O21" s="28">
        <f>SUM(O4:O16)</f>
        <v>0</v>
      </c>
      <c r="P21" s="15"/>
      <c r="Q21" s="16">
        <v>6</v>
      </c>
      <c r="R21" s="14">
        <v>4</v>
      </c>
      <c r="S21" s="14"/>
    </row>
    <row r="22" spans="1:19" s="8" customFormat="1" ht="24.75" customHeight="1">
      <c r="A22" s="9"/>
      <c r="B22" s="10" t="s">
        <v>21</v>
      </c>
      <c r="C22" s="9">
        <v>68</v>
      </c>
      <c r="D22" s="9"/>
      <c r="E22" s="9"/>
      <c r="F22" s="9">
        <v>68</v>
      </c>
      <c r="G22" s="9"/>
      <c r="H22" s="9"/>
      <c r="I22" s="9">
        <v>4</v>
      </c>
      <c r="J22" s="23"/>
      <c r="K22" s="33"/>
      <c r="L22" s="9"/>
      <c r="M22" s="9">
        <v>4</v>
      </c>
      <c r="N22" s="34"/>
      <c r="O22" s="27"/>
      <c r="P22" s="9"/>
      <c r="Q22" s="9" t="s">
        <v>16</v>
      </c>
      <c r="R22" s="9"/>
      <c r="S22" s="9"/>
    </row>
    <row r="23" ht="24.75" customHeight="1">
      <c r="B23" s="3"/>
    </row>
    <row r="24" spans="2:19" ht="24.75" customHeight="1">
      <c r="B24" s="18"/>
      <c r="C24" s="122" t="s">
        <v>99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8"/>
      <c r="N24" s="18"/>
      <c r="O24" s="18"/>
      <c r="P24" s="18"/>
      <c r="Q24" s="18"/>
      <c r="R24" s="18"/>
      <c r="S24" s="18"/>
    </row>
    <row r="25" spans="2:19" ht="24.75" customHeight="1">
      <c r="B25" s="18"/>
      <c r="C25" s="18"/>
      <c r="D25" s="18"/>
      <c r="E25" s="18"/>
      <c r="F25" s="18"/>
      <c r="G25" s="18"/>
      <c r="H25" s="18"/>
      <c r="I25" s="18"/>
      <c r="J25" s="18"/>
      <c r="L25" s="18"/>
      <c r="M25" s="18"/>
      <c r="N25" s="18"/>
      <c r="O25" s="18"/>
      <c r="P25" s="18"/>
      <c r="Q25" s="18"/>
      <c r="R25" s="18"/>
      <c r="S25" s="18"/>
    </row>
    <row r="26" ht="24.75" customHeight="1"/>
  </sheetData>
  <mergeCells count="15">
    <mergeCell ref="B4:G4"/>
    <mergeCell ref="A9:A10"/>
    <mergeCell ref="B9:B10"/>
    <mergeCell ref="C9:C10"/>
    <mergeCell ref="D9:H9"/>
    <mergeCell ref="C24:L24"/>
    <mergeCell ref="Q9:R9"/>
    <mergeCell ref="S9:S10"/>
    <mergeCell ref="B2:C2"/>
    <mergeCell ref="B3:C3"/>
    <mergeCell ref="I9:P9"/>
    <mergeCell ref="J7:M7"/>
    <mergeCell ref="L6:R6"/>
    <mergeCell ref="B5:J5"/>
    <mergeCell ref="B6:I6"/>
  </mergeCells>
  <printOptions/>
  <pageMargins left="0" right="0" top="0.7874015748031497" bottom="0.1968503937007874" header="0.5118110236220472" footer="0.5118110236220472"/>
  <pageSetup horizontalDpi="120" verticalDpi="12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zoomScale="73" zoomScaleNormal="73" workbookViewId="0" topLeftCell="A1">
      <pane ySplit="10" topLeftCell="BM11" activePane="bottomLeft" state="frozen"/>
      <selection pane="topLeft" activeCell="I4" sqref="I4"/>
      <selection pane="bottomLeft" activeCell="Q17" sqref="Q17"/>
    </sheetView>
  </sheetViews>
  <sheetFormatPr defaultColWidth="9.00390625" defaultRowHeight="12.75"/>
  <cols>
    <col min="1" max="1" width="5.125" style="1" customWidth="1"/>
    <col min="2" max="2" width="36.75390625" style="2" customWidth="1"/>
    <col min="3" max="3" width="8.375" style="2" customWidth="1"/>
    <col min="4" max="4" width="4.625" style="2" customWidth="1"/>
    <col min="5" max="7" width="4.75390625" style="2" customWidth="1"/>
    <col min="8" max="8" width="5.00390625" style="2" customWidth="1"/>
    <col min="9" max="9" width="8.00390625" style="2" customWidth="1"/>
    <col min="10" max="10" width="26.875" style="2" customWidth="1"/>
    <col min="11" max="11" width="5.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6.625" style="2" customWidth="1"/>
    <col min="17" max="17" width="8.00390625" style="2" customWidth="1"/>
    <col min="18" max="18" width="5.00390625" style="2" customWidth="1"/>
    <col min="19" max="19" width="14.12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118</v>
      </c>
      <c r="C4" s="119"/>
      <c r="D4" s="119"/>
      <c r="E4" s="119"/>
      <c r="F4" s="119"/>
      <c r="L4" s="3" t="s">
        <v>2</v>
      </c>
    </row>
    <row r="5" spans="2:12" ht="15.75">
      <c r="B5" s="119" t="s">
        <v>50</v>
      </c>
      <c r="C5" s="119"/>
      <c r="D5" s="119"/>
      <c r="E5" s="119"/>
      <c r="F5" s="119"/>
      <c r="G5" s="119"/>
      <c r="H5" s="119"/>
      <c r="L5" s="3" t="s">
        <v>92</v>
      </c>
    </row>
    <row r="6" spans="2:18" ht="15.75">
      <c r="B6" s="119" t="s">
        <v>46</v>
      </c>
      <c r="C6" s="119"/>
      <c r="D6" s="119"/>
      <c r="E6" s="119"/>
      <c r="F6" s="119"/>
      <c r="G6" s="119"/>
      <c r="H6" s="119"/>
      <c r="I6" s="119"/>
      <c r="L6" s="119" t="s">
        <v>115</v>
      </c>
      <c r="M6" s="119"/>
      <c r="N6" s="119"/>
      <c r="O6" s="119"/>
      <c r="P6" s="119"/>
      <c r="Q6" s="119"/>
      <c r="R6" s="119"/>
    </row>
    <row r="7" spans="2:13" ht="15.75">
      <c r="B7" s="2" t="s">
        <v>30</v>
      </c>
      <c r="J7" s="122" t="s">
        <v>22</v>
      </c>
      <c r="K7" s="122"/>
      <c r="L7" s="122"/>
      <c r="M7" s="122"/>
    </row>
    <row r="8" ht="13.5" customHeight="1">
      <c r="J8" s="3"/>
    </row>
    <row r="9" spans="1:19" s="1" customFormat="1" ht="15.75">
      <c r="A9" s="120" t="s">
        <v>3</v>
      </c>
      <c r="B9" s="120" t="s">
        <v>4</v>
      </c>
      <c r="C9" s="120" t="s">
        <v>5</v>
      </c>
      <c r="D9" s="121" t="s">
        <v>6</v>
      </c>
      <c r="E9" s="121"/>
      <c r="F9" s="121"/>
      <c r="G9" s="121"/>
      <c r="H9" s="121"/>
      <c r="I9" s="113" t="s">
        <v>7</v>
      </c>
      <c r="J9" s="118"/>
      <c r="K9" s="118"/>
      <c r="L9" s="118"/>
      <c r="M9" s="118"/>
      <c r="N9" s="118"/>
      <c r="O9" s="118"/>
      <c r="P9" s="114"/>
      <c r="Q9" s="113" t="s">
        <v>8</v>
      </c>
      <c r="R9" s="114"/>
      <c r="S9" s="115" t="s">
        <v>9</v>
      </c>
    </row>
    <row r="10" spans="1:19" s="5" customFormat="1" ht="49.5" customHeight="1">
      <c r="A10" s="120"/>
      <c r="B10" s="120"/>
      <c r="C10" s="12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31</v>
      </c>
      <c r="J10" s="22" t="s">
        <v>15</v>
      </c>
      <c r="K10" s="29" t="s">
        <v>10</v>
      </c>
      <c r="L10" s="4" t="s">
        <v>11</v>
      </c>
      <c r="M10" s="4" t="s">
        <v>12</v>
      </c>
      <c r="N10" s="30" t="s">
        <v>13</v>
      </c>
      <c r="O10" s="25" t="s">
        <v>15</v>
      </c>
      <c r="P10" s="4" t="s">
        <v>14</v>
      </c>
      <c r="Q10" s="4" t="s">
        <v>16</v>
      </c>
      <c r="R10" s="4" t="s">
        <v>17</v>
      </c>
      <c r="S10" s="116"/>
    </row>
    <row r="11" spans="1:19" s="8" customFormat="1" ht="27" customHeight="1">
      <c r="A11" s="67"/>
      <c r="B11" s="68" t="s">
        <v>18</v>
      </c>
      <c r="C11" s="67"/>
      <c r="D11" s="67"/>
      <c r="E11" s="67"/>
      <c r="F11" s="67"/>
      <c r="G11" s="67"/>
      <c r="H11" s="67"/>
      <c r="I11" s="67"/>
      <c r="J11" s="69"/>
      <c r="K11" s="70"/>
      <c r="L11" s="67"/>
      <c r="M11" s="67"/>
      <c r="N11" s="71"/>
      <c r="O11" s="72"/>
      <c r="P11" s="67"/>
      <c r="Q11" s="67"/>
      <c r="R11" s="67"/>
      <c r="S11" s="67"/>
    </row>
    <row r="12" spans="1:19" s="8" customFormat="1" ht="27" customHeight="1">
      <c r="A12" s="75">
        <v>1</v>
      </c>
      <c r="B12" s="74" t="s">
        <v>23</v>
      </c>
      <c r="C12" s="75" t="s">
        <v>133</v>
      </c>
      <c r="D12" s="75">
        <v>15</v>
      </c>
      <c r="E12" s="75"/>
      <c r="F12" s="75">
        <v>30</v>
      </c>
      <c r="G12" s="75"/>
      <c r="H12" s="75"/>
      <c r="I12" s="75">
        <v>3</v>
      </c>
      <c r="J12" s="69"/>
      <c r="K12" s="76">
        <v>1</v>
      </c>
      <c r="L12" s="75"/>
      <c r="M12" s="75">
        <v>2</v>
      </c>
      <c r="N12" s="77"/>
      <c r="O12" s="78"/>
      <c r="P12" s="75"/>
      <c r="Q12" s="75"/>
      <c r="R12" s="75" t="s">
        <v>17</v>
      </c>
      <c r="S12" s="75">
        <v>91</v>
      </c>
    </row>
    <row r="13" spans="1:19" s="8" customFormat="1" ht="33" customHeight="1">
      <c r="A13" s="75">
        <v>2</v>
      </c>
      <c r="B13" s="85" t="s">
        <v>105</v>
      </c>
      <c r="C13" s="75" t="s">
        <v>62</v>
      </c>
      <c r="D13" s="75">
        <v>15</v>
      </c>
      <c r="E13" s="75">
        <v>15</v>
      </c>
      <c r="F13" s="75"/>
      <c r="G13" s="75"/>
      <c r="H13" s="75"/>
      <c r="I13" s="75">
        <v>2</v>
      </c>
      <c r="J13" s="69"/>
      <c r="K13" s="76">
        <v>1</v>
      </c>
      <c r="L13" s="75">
        <v>1</v>
      </c>
      <c r="M13" s="75"/>
      <c r="N13" s="77"/>
      <c r="O13" s="78"/>
      <c r="P13" s="75"/>
      <c r="Q13" s="75" t="s">
        <v>16</v>
      </c>
      <c r="R13" s="75"/>
      <c r="S13" s="75">
        <v>50</v>
      </c>
    </row>
    <row r="14" spans="1:19" s="8" customFormat="1" ht="27" customHeight="1">
      <c r="A14" s="75">
        <v>3</v>
      </c>
      <c r="B14" s="74" t="s">
        <v>103</v>
      </c>
      <c r="C14" s="75" t="s">
        <v>134</v>
      </c>
      <c r="D14" s="75">
        <v>45</v>
      </c>
      <c r="E14" s="75">
        <v>15</v>
      </c>
      <c r="F14" s="75">
        <v>15</v>
      </c>
      <c r="G14" s="75"/>
      <c r="H14" s="75"/>
      <c r="I14" s="75">
        <v>5</v>
      </c>
      <c r="J14" s="69"/>
      <c r="K14" s="76">
        <v>3</v>
      </c>
      <c r="L14" s="75">
        <v>1</v>
      </c>
      <c r="M14" s="75">
        <v>1</v>
      </c>
      <c r="N14" s="77"/>
      <c r="O14" s="78"/>
      <c r="P14" s="75"/>
      <c r="Q14" s="86" t="s">
        <v>51</v>
      </c>
      <c r="R14" s="75" t="s">
        <v>17</v>
      </c>
      <c r="S14" s="86" t="s">
        <v>135</v>
      </c>
    </row>
    <row r="15" spans="1:19" s="8" customFormat="1" ht="27" customHeight="1">
      <c r="A15" s="75">
        <v>4</v>
      </c>
      <c r="B15" s="74" t="s">
        <v>104</v>
      </c>
      <c r="C15" s="75" t="s">
        <v>136</v>
      </c>
      <c r="D15" s="75">
        <v>30</v>
      </c>
      <c r="E15" s="75">
        <v>30</v>
      </c>
      <c r="F15" s="75"/>
      <c r="G15" s="75"/>
      <c r="H15" s="75"/>
      <c r="I15" s="75">
        <v>4</v>
      </c>
      <c r="J15" s="69"/>
      <c r="K15" s="76">
        <v>2</v>
      </c>
      <c r="L15" s="75">
        <v>2</v>
      </c>
      <c r="M15" s="75"/>
      <c r="N15" s="77"/>
      <c r="O15" s="78"/>
      <c r="P15" s="75"/>
      <c r="Q15" s="75" t="s">
        <v>16</v>
      </c>
      <c r="R15" s="75" t="s">
        <v>17</v>
      </c>
      <c r="S15" s="75">
        <v>88</v>
      </c>
    </row>
    <row r="16" spans="1:19" s="8" customFormat="1" ht="33" customHeight="1">
      <c r="A16" s="75">
        <v>5</v>
      </c>
      <c r="B16" s="85" t="s">
        <v>106</v>
      </c>
      <c r="C16" s="75" t="s">
        <v>137</v>
      </c>
      <c r="D16" s="75">
        <v>30</v>
      </c>
      <c r="E16" s="75"/>
      <c r="F16" s="75">
        <v>30</v>
      </c>
      <c r="G16" s="75"/>
      <c r="H16" s="75"/>
      <c r="I16" s="75">
        <v>4</v>
      </c>
      <c r="J16" s="69"/>
      <c r="K16" s="76">
        <v>2</v>
      </c>
      <c r="L16" s="75"/>
      <c r="M16" s="75">
        <v>2</v>
      </c>
      <c r="N16" s="124" t="s">
        <v>52</v>
      </c>
      <c r="O16" s="125"/>
      <c r="P16" s="126"/>
      <c r="Q16" s="86" t="s">
        <v>51</v>
      </c>
      <c r="R16" s="75" t="s">
        <v>17</v>
      </c>
      <c r="S16" s="75" t="s">
        <v>138</v>
      </c>
    </row>
    <row r="17" spans="1:19" s="8" customFormat="1" ht="37.5" customHeight="1">
      <c r="A17" s="75">
        <v>6</v>
      </c>
      <c r="B17" s="85" t="s">
        <v>102</v>
      </c>
      <c r="C17" s="75" t="s">
        <v>62</v>
      </c>
      <c r="D17" s="75">
        <v>15</v>
      </c>
      <c r="E17" s="75">
        <v>15</v>
      </c>
      <c r="F17" s="75"/>
      <c r="G17" s="75"/>
      <c r="H17" s="75"/>
      <c r="I17" s="75">
        <v>2</v>
      </c>
      <c r="J17" s="69"/>
      <c r="K17" s="76">
        <v>1</v>
      </c>
      <c r="L17" s="75">
        <v>1</v>
      </c>
      <c r="M17" s="75"/>
      <c r="N17" s="77"/>
      <c r="O17" s="78"/>
      <c r="P17" s="75"/>
      <c r="Q17" s="75" t="s">
        <v>16</v>
      </c>
      <c r="R17" s="75"/>
      <c r="S17" s="75">
        <v>50</v>
      </c>
    </row>
    <row r="18" spans="1:19" s="8" customFormat="1" ht="27" customHeight="1">
      <c r="A18" s="75">
        <v>7</v>
      </c>
      <c r="B18" s="74" t="s">
        <v>53</v>
      </c>
      <c r="C18" s="75" t="s">
        <v>91</v>
      </c>
      <c r="D18" s="75">
        <v>23</v>
      </c>
      <c r="E18" s="75">
        <v>22</v>
      </c>
      <c r="F18" s="75"/>
      <c r="G18" s="75"/>
      <c r="H18" s="75"/>
      <c r="I18" s="75">
        <v>3</v>
      </c>
      <c r="J18" s="69"/>
      <c r="K18" s="76">
        <v>1.5</v>
      </c>
      <c r="L18" s="75">
        <v>1.5</v>
      </c>
      <c r="M18" s="75"/>
      <c r="N18" s="77"/>
      <c r="O18" s="78"/>
      <c r="P18" s="75"/>
      <c r="Q18" s="75" t="s">
        <v>16</v>
      </c>
      <c r="R18" s="75" t="s">
        <v>17</v>
      </c>
      <c r="S18" s="75">
        <v>65</v>
      </c>
    </row>
    <row r="19" spans="1:19" s="8" customFormat="1" ht="27" customHeight="1">
      <c r="A19" s="79"/>
      <c r="B19" s="80"/>
      <c r="C19" s="81"/>
      <c r="D19" s="81"/>
      <c r="E19" s="81"/>
      <c r="F19" s="81"/>
      <c r="G19" s="81"/>
      <c r="H19" s="81"/>
      <c r="I19" s="59">
        <f>SUM(I12:I18)</f>
        <v>23</v>
      </c>
      <c r="J19" s="60"/>
      <c r="K19" s="61"/>
      <c r="L19" s="62"/>
      <c r="M19" s="62"/>
      <c r="N19" s="63"/>
      <c r="O19" s="64">
        <f>SUM(O4:O12)</f>
        <v>0</v>
      </c>
      <c r="P19" s="62"/>
      <c r="Q19" s="65">
        <v>6</v>
      </c>
      <c r="R19" s="81">
        <v>5</v>
      </c>
      <c r="S19" s="81"/>
    </row>
    <row r="20" spans="1:19" s="17" customFormat="1" ht="27" customHeight="1">
      <c r="A20" s="75"/>
      <c r="B20" s="74" t="s">
        <v>21</v>
      </c>
      <c r="C20" s="75">
        <v>30</v>
      </c>
      <c r="D20" s="75"/>
      <c r="E20" s="75"/>
      <c r="F20" s="75">
        <v>30</v>
      </c>
      <c r="G20" s="75"/>
      <c r="H20" s="75"/>
      <c r="I20" s="75">
        <v>2</v>
      </c>
      <c r="J20" s="69"/>
      <c r="K20" s="76"/>
      <c r="L20" s="75"/>
      <c r="M20" s="75">
        <v>2</v>
      </c>
      <c r="N20" s="77"/>
      <c r="O20" s="78"/>
      <c r="P20" s="75"/>
      <c r="Q20" s="75" t="s">
        <v>16</v>
      </c>
      <c r="R20" s="75"/>
      <c r="S20" s="75"/>
    </row>
    <row r="21" spans="1:19" s="8" customFormat="1" ht="21.75" customHeight="1">
      <c r="A21" s="66"/>
      <c r="B21" s="82"/>
      <c r="C21" s="84"/>
      <c r="D21" s="83"/>
      <c r="E21" s="83"/>
      <c r="F21" s="83"/>
      <c r="G21" s="83"/>
      <c r="H21" s="83"/>
      <c r="I21" s="83"/>
      <c r="J21" s="83"/>
      <c r="K21" s="82"/>
      <c r="L21" s="83"/>
      <c r="M21" s="83"/>
      <c r="N21" s="83"/>
      <c r="O21" s="83"/>
      <c r="P21" s="83"/>
      <c r="Q21" s="83"/>
      <c r="R21" s="83"/>
      <c r="S21" s="83"/>
    </row>
    <row r="22" spans="1:19" ht="36" customHeight="1">
      <c r="A22" s="66"/>
      <c r="B22" s="84"/>
      <c r="C22" s="123" t="s">
        <v>99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84"/>
      <c r="P22" s="84"/>
      <c r="Q22" s="84"/>
      <c r="R22" s="84"/>
      <c r="S22" s="84"/>
    </row>
    <row r="23" ht="15.75">
      <c r="C23" s="18"/>
    </row>
  </sheetData>
  <mergeCells count="16">
    <mergeCell ref="C22:N22"/>
    <mergeCell ref="Q9:R9"/>
    <mergeCell ref="S9:S10"/>
    <mergeCell ref="N16:P16"/>
    <mergeCell ref="B2:C2"/>
    <mergeCell ref="B3:C3"/>
    <mergeCell ref="I9:P9"/>
    <mergeCell ref="B4:F4"/>
    <mergeCell ref="L6:R6"/>
    <mergeCell ref="J7:M7"/>
    <mergeCell ref="B6:I6"/>
    <mergeCell ref="B5:H5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1"/>
  <sheetViews>
    <sheetView zoomScale="72" zoomScaleNormal="72" workbookViewId="0" topLeftCell="A1">
      <pane ySplit="10" topLeftCell="BM11" activePane="bottomLeft" state="frozen"/>
      <selection pane="topLeft" activeCell="I4" sqref="I4"/>
      <selection pane="bottomLeft" activeCell="I22" sqref="I22"/>
    </sheetView>
  </sheetViews>
  <sheetFormatPr defaultColWidth="9.00390625" defaultRowHeight="12.75"/>
  <cols>
    <col min="1" max="1" width="5.125" style="1" customWidth="1"/>
    <col min="2" max="2" width="31.75390625" style="2" customWidth="1"/>
    <col min="3" max="3" width="10.25390625" style="2" customWidth="1"/>
    <col min="4" max="4" width="4.625" style="2" customWidth="1"/>
    <col min="5" max="7" width="4.75390625" style="2" customWidth="1"/>
    <col min="8" max="8" width="6.00390625" style="2" customWidth="1"/>
    <col min="9" max="9" width="8.75390625" style="2" customWidth="1"/>
    <col min="10" max="10" width="26.875" style="2" customWidth="1"/>
    <col min="11" max="11" width="5.75390625" style="3" customWidth="1"/>
    <col min="12" max="12" width="5.37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5.00390625" style="2" customWidth="1"/>
    <col min="18" max="18" width="6.00390625" style="2" customWidth="1"/>
    <col min="19" max="19" width="10.12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119</v>
      </c>
      <c r="C4" s="119"/>
      <c r="D4" s="119"/>
      <c r="E4" s="119"/>
      <c r="F4" s="119"/>
      <c r="L4" s="3" t="s">
        <v>2</v>
      </c>
    </row>
    <row r="5" spans="2:12" ht="15.75">
      <c r="B5" s="119" t="s">
        <v>49</v>
      </c>
      <c r="C5" s="119"/>
      <c r="D5" s="119"/>
      <c r="E5" s="119"/>
      <c r="F5" s="119"/>
      <c r="G5" s="119"/>
      <c r="H5" s="119"/>
      <c r="L5" s="3" t="s">
        <v>92</v>
      </c>
    </row>
    <row r="6" spans="2:18" ht="15.75">
      <c r="B6" s="119" t="s">
        <v>46</v>
      </c>
      <c r="C6" s="119"/>
      <c r="D6" s="119"/>
      <c r="E6" s="119"/>
      <c r="F6" s="119"/>
      <c r="G6" s="119"/>
      <c r="H6" s="119"/>
      <c r="I6" s="119"/>
      <c r="L6" s="119" t="s">
        <v>115</v>
      </c>
      <c r="M6" s="119"/>
      <c r="N6" s="119"/>
      <c r="O6" s="119"/>
      <c r="P6" s="119"/>
      <c r="Q6" s="119"/>
      <c r="R6" s="119"/>
    </row>
    <row r="7" spans="2:13" ht="15.75">
      <c r="B7" s="2" t="s">
        <v>30</v>
      </c>
      <c r="I7" s="122" t="s">
        <v>22</v>
      </c>
      <c r="J7" s="122"/>
      <c r="K7" s="122"/>
      <c r="L7" s="122"/>
      <c r="M7" s="122"/>
    </row>
    <row r="8" ht="8.25" customHeight="1">
      <c r="J8" s="3"/>
    </row>
    <row r="9" spans="1:19" s="1" customFormat="1" ht="15.75">
      <c r="A9" s="120" t="s">
        <v>3</v>
      </c>
      <c r="B9" s="120" t="s">
        <v>4</v>
      </c>
      <c r="C9" s="120" t="s">
        <v>5</v>
      </c>
      <c r="D9" s="121" t="s">
        <v>6</v>
      </c>
      <c r="E9" s="121"/>
      <c r="F9" s="121"/>
      <c r="G9" s="121"/>
      <c r="H9" s="121"/>
      <c r="I9" s="113" t="s">
        <v>7</v>
      </c>
      <c r="J9" s="118"/>
      <c r="K9" s="118"/>
      <c r="L9" s="118"/>
      <c r="M9" s="118"/>
      <c r="N9" s="118"/>
      <c r="O9" s="118"/>
      <c r="P9" s="114"/>
      <c r="Q9" s="113" t="s">
        <v>8</v>
      </c>
      <c r="R9" s="114"/>
      <c r="S9" s="115" t="s">
        <v>9</v>
      </c>
    </row>
    <row r="10" spans="1:19" s="5" customFormat="1" ht="49.5" customHeight="1">
      <c r="A10" s="120"/>
      <c r="B10" s="120"/>
      <c r="C10" s="12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31</v>
      </c>
      <c r="J10" s="22" t="s">
        <v>15</v>
      </c>
      <c r="K10" s="29" t="s">
        <v>10</v>
      </c>
      <c r="L10" s="4" t="s">
        <v>11</v>
      </c>
      <c r="M10" s="4" t="s">
        <v>12</v>
      </c>
      <c r="N10" s="30" t="s">
        <v>13</v>
      </c>
      <c r="O10" s="25" t="s">
        <v>15</v>
      </c>
      <c r="P10" s="4" t="s">
        <v>14</v>
      </c>
      <c r="Q10" s="4" t="s">
        <v>16</v>
      </c>
      <c r="R10" s="4" t="s">
        <v>17</v>
      </c>
      <c r="S10" s="116"/>
    </row>
    <row r="11" spans="1:19" s="8" customFormat="1" ht="27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3"/>
      <c r="K11" s="31"/>
      <c r="L11" s="6"/>
      <c r="M11" s="6"/>
      <c r="N11" s="32"/>
      <c r="O11" s="26"/>
      <c r="P11" s="6"/>
      <c r="Q11" s="6"/>
      <c r="R11" s="6"/>
      <c r="S11" s="6"/>
    </row>
    <row r="12" spans="1:19" s="8" customFormat="1" ht="32.25" customHeight="1">
      <c r="A12" s="11">
        <v>1</v>
      </c>
      <c r="B12" s="51" t="s">
        <v>107</v>
      </c>
      <c r="C12" s="9" t="s">
        <v>54</v>
      </c>
      <c r="D12" s="9">
        <v>45</v>
      </c>
      <c r="E12" s="9"/>
      <c r="F12" s="9">
        <v>15</v>
      </c>
      <c r="G12" s="9"/>
      <c r="H12" s="9"/>
      <c r="I12" s="9">
        <v>4</v>
      </c>
      <c r="J12" s="23"/>
      <c r="K12" s="33">
        <v>3</v>
      </c>
      <c r="L12" s="9"/>
      <c r="M12" s="9">
        <v>1</v>
      </c>
      <c r="N12" s="127" t="s">
        <v>52</v>
      </c>
      <c r="O12" s="128"/>
      <c r="P12" s="129"/>
      <c r="Q12" s="9" t="s">
        <v>55</v>
      </c>
      <c r="R12" s="9" t="s">
        <v>17</v>
      </c>
      <c r="S12" s="9">
        <v>64</v>
      </c>
    </row>
    <row r="13" spans="1:19" s="8" customFormat="1" ht="30" customHeight="1">
      <c r="A13" s="11">
        <v>2</v>
      </c>
      <c r="B13" s="10" t="s">
        <v>108</v>
      </c>
      <c r="C13" s="9" t="s">
        <v>56</v>
      </c>
      <c r="D13" s="9">
        <v>30</v>
      </c>
      <c r="E13" s="9">
        <v>30</v>
      </c>
      <c r="F13" s="9">
        <v>15</v>
      </c>
      <c r="G13" s="9"/>
      <c r="H13" s="9"/>
      <c r="I13" s="9">
        <v>5</v>
      </c>
      <c r="J13" s="23"/>
      <c r="K13" s="33">
        <v>2</v>
      </c>
      <c r="L13" s="9">
        <v>2</v>
      </c>
      <c r="M13" s="9">
        <v>1</v>
      </c>
      <c r="N13" s="34"/>
      <c r="O13" s="27"/>
      <c r="P13" s="9"/>
      <c r="Q13" s="9" t="s">
        <v>16</v>
      </c>
      <c r="R13" s="9" t="s">
        <v>17</v>
      </c>
      <c r="S13" s="9">
        <v>71</v>
      </c>
    </row>
    <row r="14" spans="1:19" s="8" customFormat="1" ht="30.75" customHeight="1">
      <c r="A14" s="9">
        <v>3</v>
      </c>
      <c r="B14" s="10" t="s">
        <v>57</v>
      </c>
      <c r="C14" s="9" t="s">
        <v>58</v>
      </c>
      <c r="D14" s="9">
        <v>30</v>
      </c>
      <c r="E14" s="9">
        <v>15</v>
      </c>
      <c r="F14" s="9"/>
      <c r="G14" s="9"/>
      <c r="H14" s="9"/>
      <c r="I14" s="9">
        <v>3</v>
      </c>
      <c r="J14" s="23"/>
      <c r="K14" s="33">
        <v>2</v>
      </c>
      <c r="L14" s="9">
        <v>1</v>
      </c>
      <c r="M14" s="9"/>
      <c r="N14" s="127" t="s">
        <v>52</v>
      </c>
      <c r="O14" s="128"/>
      <c r="P14" s="129"/>
      <c r="Q14" s="52" t="s">
        <v>59</v>
      </c>
      <c r="R14" s="9" t="s">
        <v>17</v>
      </c>
      <c r="S14" s="9">
        <v>63</v>
      </c>
    </row>
    <row r="15" spans="1:19" s="8" customFormat="1" ht="30" customHeight="1">
      <c r="A15" s="9">
        <v>4</v>
      </c>
      <c r="B15" s="10" t="s">
        <v>36</v>
      </c>
      <c r="C15" s="9" t="s">
        <v>60</v>
      </c>
      <c r="D15" s="9">
        <v>30</v>
      </c>
      <c r="E15" s="9">
        <v>45</v>
      </c>
      <c r="F15" s="9"/>
      <c r="G15" s="9"/>
      <c r="H15" s="9"/>
      <c r="I15" s="9">
        <v>5</v>
      </c>
      <c r="J15" s="23"/>
      <c r="K15" s="33">
        <v>2</v>
      </c>
      <c r="L15" s="9">
        <v>3</v>
      </c>
      <c r="M15" s="9"/>
      <c r="N15" s="34"/>
      <c r="O15" s="27"/>
      <c r="P15" s="9"/>
      <c r="Q15" s="9" t="s">
        <v>16</v>
      </c>
      <c r="R15" s="9" t="s">
        <v>17</v>
      </c>
      <c r="S15" s="9">
        <v>48</v>
      </c>
    </row>
    <row r="16" spans="1:19" s="8" customFormat="1" ht="43.5" customHeight="1">
      <c r="A16" s="9">
        <v>5</v>
      </c>
      <c r="B16" s="51" t="s">
        <v>109</v>
      </c>
      <c r="C16" s="9" t="s">
        <v>61</v>
      </c>
      <c r="D16" s="9">
        <v>30</v>
      </c>
      <c r="E16" s="9"/>
      <c r="F16" s="9">
        <v>15</v>
      </c>
      <c r="G16" s="9"/>
      <c r="H16" s="9"/>
      <c r="I16" s="9">
        <v>3</v>
      </c>
      <c r="J16" s="23"/>
      <c r="K16" s="33">
        <v>2</v>
      </c>
      <c r="L16" s="9"/>
      <c r="M16" s="9">
        <v>1</v>
      </c>
      <c r="N16" s="34"/>
      <c r="O16" s="27"/>
      <c r="P16" s="9"/>
      <c r="Q16" s="9" t="s">
        <v>16</v>
      </c>
      <c r="R16" s="9" t="s">
        <v>17</v>
      </c>
      <c r="S16" s="9">
        <v>45</v>
      </c>
    </row>
    <row r="17" spans="1:19" s="8" customFormat="1" ht="30" customHeight="1">
      <c r="A17" s="9">
        <v>6</v>
      </c>
      <c r="B17" s="10" t="s">
        <v>35</v>
      </c>
      <c r="C17" s="9" t="s">
        <v>62</v>
      </c>
      <c r="D17" s="9">
        <v>15</v>
      </c>
      <c r="E17" s="9">
        <v>15</v>
      </c>
      <c r="F17" s="9"/>
      <c r="G17" s="9"/>
      <c r="H17" s="9"/>
      <c r="I17" s="9">
        <v>2</v>
      </c>
      <c r="J17" s="23"/>
      <c r="K17" s="33">
        <v>1</v>
      </c>
      <c r="L17" s="9">
        <v>1</v>
      </c>
      <c r="M17" s="9"/>
      <c r="N17" s="34"/>
      <c r="O17" s="27"/>
      <c r="P17" s="9"/>
      <c r="Q17" s="9" t="s">
        <v>16</v>
      </c>
      <c r="R17" s="9"/>
      <c r="S17" s="9">
        <v>50</v>
      </c>
    </row>
    <row r="18" spans="1:19" s="17" customFormat="1" ht="27" customHeight="1">
      <c r="A18" s="12"/>
      <c r="B18" s="13"/>
      <c r="C18" s="14"/>
      <c r="D18" s="14"/>
      <c r="E18" s="14"/>
      <c r="F18" s="14"/>
      <c r="G18" s="14"/>
      <c r="H18" s="14"/>
      <c r="I18" s="53">
        <f>SUM(I12:I17)</f>
        <v>22</v>
      </c>
      <c r="J18" s="24"/>
      <c r="K18" s="35"/>
      <c r="L18" s="15"/>
      <c r="M18" s="15"/>
      <c r="N18" s="36"/>
      <c r="O18" s="28"/>
      <c r="P18" s="15"/>
      <c r="Q18" s="16">
        <v>5</v>
      </c>
      <c r="R18" s="14">
        <v>5</v>
      </c>
      <c r="S18" s="14"/>
    </row>
    <row r="19" spans="1:19" ht="27" customHeight="1">
      <c r="A19" s="19"/>
      <c r="B19" s="20" t="s">
        <v>21</v>
      </c>
      <c r="C19" s="19">
        <v>30</v>
      </c>
      <c r="D19" s="19"/>
      <c r="E19" s="19"/>
      <c r="F19" s="19">
        <v>30</v>
      </c>
      <c r="G19" s="19"/>
      <c r="H19" s="19"/>
      <c r="I19" s="19">
        <v>2</v>
      </c>
      <c r="J19" s="42"/>
      <c r="K19" s="40"/>
      <c r="L19" s="19"/>
      <c r="M19" s="19">
        <v>2</v>
      </c>
      <c r="N19" s="41"/>
      <c r="O19" s="39"/>
      <c r="P19" s="19"/>
      <c r="Q19" s="9" t="s">
        <v>16</v>
      </c>
      <c r="R19" s="21"/>
      <c r="S19" s="21"/>
    </row>
    <row r="20" spans="2:19" ht="15.75">
      <c r="B20" s="18"/>
      <c r="N20" s="18"/>
      <c r="O20" s="18"/>
      <c r="P20" s="18"/>
      <c r="Q20" s="18"/>
      <c r="R20" s="18"/>
      <c r="S20" s="18"/>
    </row>
    <row r="21" spans="2:19" ht="33.75" customHeight="1">
      <c r="B21" s="18"/>
      <c r="C21" s="122" t="s">
        <v>99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8"/>
      <c r="N21" s="18"/>
      <c r="O21" s="18"/>
      <c r="P21" s="18"/>
      <c r="Q21" s="18"/>
      <c r="R21" s="18"/>
      <c r="S21" s="18"/>
    </row>
  </sheetData>
  <mergeCells count="17">
    <mergeCell ref="N12:P12"/>
    <mergeCell ref="N14:P14"/>
    <mergeCell ref="Q9:R9"/>
    <mergeCell ref="S9:S10"/>
    <mergeCell ref="B2:C2"/>
    <mergeCell ref="B3:C3"/>
    <mergeCell ref="I9:P9"/>
    <mergeCell ref="B4:F4"/>
    <mergeCell ref="L6:R6"/>
    <mergeCell ref="B6:I6"/>
    <mergeCell ref="B5:H5"/>
    <mergeCell ref="I7:M7"/>
    <mergeCell ref="C21:L21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3"/>
  <sheetViews>
    <sheetView zoomScale="75" zoomScaleNormal="75" workbookViewId="0" topLeftCell="A1">
      <pane ySplit="10" topLeftCell="BM11" activePane="bottomLeft" state="frozen"/>
      <selection pane="topLeft" activeCell="I4" sqref="I4"/>
      <selection pane="bottomLeft" activeCell="B4" sqref="B4:F4"/>
    </sheetView>
  </sheetViews>
  <sheetFormatPr defaultColWidth="9.00390625" defaultRowHeight="12.75"/>
  <cols>
    <col min="1" max="1" width="5.125" style="1" customWidth="1"/>
    <col min="2" max="2" width="33.75390625" style="2" customWidth="1"/>
    <col min="3" max="3" width="9.6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26.00390625" style="2" customWidth="1"/>
    <col min="11" max="11" width="5.00390625" style="3" customWidth="1"/>
    <col min="12" max="12" width="5.1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5.625" style="2" customWidth="1"/>
    <col min="18" max="18" width="5.00390625" style="2" customWidth="1"/>
    <col min="19" max="19" width="12.7539062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120</v>
      </c>
      <c r="C4" s="119"/>
      <c r="D4" s="119"/>
      <c r="E4" s="119"/>
      <c r="F4" s="119"/>
      <c r="L4" s="3" t="s">
        <v>2</v>
      </c>
    </row>
    <row r="5" spans="2:12" ht="15.75">
      <c r="B5" s="119" t="s">
        <v>63</v>
      </c>
      <c r="C5" s="119"/>
      <c r="D5" s="119"/>
      <c r="E5" s="119"/>
      <c r="F5" s="119"/>
      <c r="G5" s="119"/>
      <c r="H5" s="119"/>
      <c r="I5" s="119"/>
      <c r="L5" s="3" t="s">
        <v>92</v>
      </c>
    </row>
    <row r="6" spans="2:18" ht="15.75">
      <c r="B6" s="2" t="s">
        <v>47</v>
      </c>
      <c r="L6" s="119" t="s">
        <v>115</v>
      </c>
      <c r="M6" s="119"/>
      <c r="N6" s="119"/>
      <c r="O6" s="119"/>
      <c r="P6" s="119"/>
      <c r="Q6" s="119"/>
      <c r="R6" s="119"/>
    </row>
    <row r="7" spans="2:13" ht="15.75">
      <c r="B7" s="2" t="s">
        <v>34</v>
      </c>
      <c r="I7" s="122" t="s">
        <v>64</v>
      </c>
      <c r="J7" s="122"/>
      <c r="K7" s="122"/>
      <c r="L7" s="122"/>
      <c r="M7" s="122"/>
    </row>
    <row r="8" ht="8.25" customHeight="1">
      <c r="J8" s="3"/>
    </row>
    <row r="9" spans="1:19" s="1" customFormat="1" ht="15.75">
      <c r="A9" s="120" t="s">
        <v>3</v>
      </c>
      <c r="B9" s="120" t="s">
        <v>4</v>
      </c>
      <c r="C9" s="120" t="s">
        <v>5</v>
      </c>
      <c r="D9" s="121" t="s">
        <v>6</v>
      </c>
      <c r="E9" s="121"/>
      <c r="F9" s="121"/>
      <c r="G9" s="121"/>
      <c r="H9" s="121"/>
      <c r="I9" s="113" t="s">
        <v>7</v>
      </c>
      <c r="J9" s="118"/>
      <c r="K9" s="118"/>
      <c r="L9" s="118"/>
      <c r="M9" s="118"/>
      <c r="N9" s="118"/>
      <c r="O9" s="118"/>
      <c r="P9" s="114"/>
      <c r="Q9" s="113" t="s">
        <v>8</v>
      </c>
      <c r="R9" s="114"/>
      <c r="S9" s="115" t="s">
        <v>9</v>
      </c>
    </row>
    <row r="10" spans="1:19" s="5" customFormat="1" ht="49.5" customHeight="1">
      <c r="A10" s="120"/>
      <c r="B10" s="120"/>
      <c r="C10" s="12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31</v>
      </c>
      <c r="J10" s="22" t="s">
        <v>15</v>
      </c>
      <c r="K10" s="29" t="s">
        <v>10</v>
      </c>
      <c r="L10" s="4" t="s">
        <v>11</v>
      </c>
      <c r="M10" s="4" t="s">
        <v>12</v>
      </c>
      <c r="N10" s="30" t="s">
        <v>13</v>
      </c>
      <c r="O10" s="25" t="s">
        <v>15</v>
      </c>
      <c r="P10" s="4" t="s">
        <v>14</v>
      </c>
      <c r="Q10" s="4" t="s">
        <v>16</v>
      </c>
      <c r="R10" s="4" t="s">
        <v>17</v>
      </c>
      <c r="S10" s="116"/>
    </row>
    <row r="11" spans="1:19" s="8" customFormat="1" ht="21.75" customHeight="1">
      <c r="A11" s="67"/>
      <c r="B11" s="68" t="s">
        <v>18</v>
      </c>
      <c r="C11" s="67"/>
      <c r="D11" s="67"/>
      <c r="E11" s="67"/>
      <c r="F11" s="67"/>
      <c r="G11" s="67"/>
      <c r="H11" s="67"/>
      <c r="I11" s="67"/>
      <c r="J11" s="69"/>
      <c r="K11" s="70"/>
      <c r="L11" s="67"/>
      <c r="M11" s="67"/>
      <c r="N11" s="71"/>
      <c r="O11" s="72"/>
      <c r="P11" s="67"/>
      <c r="Q11" s="67"/>
      <c r="R11" s="67"/>
      <c r="S11" s="67"/>
    </row>
    <row r="12" spans="1:19" s="8" customFormat="1" ht="24" customHeight="1">
      <c r="A12" s="75">
        <v>1</v>
      </c>
      <c r="B12" s="74" t="s">
        <v>37</v>
      </c>
      <c r="C12" s="75" t="s">
        <v>67</v>
      </c>
      <c r="D12" s="75">
        <v>22</v>
      </c>
      <c r="E12" s="75"/>
      <c r="F12" s="75">
        <v>23</v>
      </c>
      <c r="G12" s="75"/>
      <c r="H12" s="75"/>
      <c r="I12" s="75">
        <v>3</v>
      </c>
      <c r="J12" s="69"/>
      <c r="K12" s="76">
        <v>1.5</v>
      </c>
      <c r="L12" s="75"/>
      <c r="M12" s="98">
        <v>1.5</v>
      </c>
      <c r="N12" s="77"/>
      <c r="O12" s="78"/>
      <c r="P12" s="75"/>
      <c r="Q12" s="75"/>
      <c r="R12" s="75" t="s">
        <v>17</v>
      </c>
      <c r="S12" s="75">
        <v>67</v>
      </c>
    </row>
    <row r="13" spans="1:19" s="8" customFormat="1" ht="24" customHeight="1">
      <c r="A13" s="99" t="s">
        <v>65</v>
      </c>
      <c r="B13" s="74" t="s">
        <v>25</v>
      </c>
      <c r="C13" s="75" t="s">
        <v>69</v>
      </c>
      <c r="D13" s="75">
        <v>15</v>
      </c>
      <c r="E13" s="75"/>
      <c r="F13" s="75">
        <v>15</v>
      </c>
      <c r="G13" s="75"/>
      <c r="H13" s="75"/>
      <c r="I13" s="75">
        <v>2</v>
      </c>
      <c r="J13" s="69"/>
      <c r="K13" s="76">
        <v>1</v>
      </c>
      <c r="L13" s="75"/>
      <c r="M13" s="75">
        <v>1</v>
      </c>
      <c r="N13" s="77"/>
      <c r="O13" s="78"/>
      <c r="P13" s="75"/>
      <c r="Q13" s="75" t="s">
        <v>16</v>
      </c>
      <c r="R13" s="75"/>
      <c r="S13" s="75">
        <v>45</v>
      </c>
    </row>
    <row r="14" spans="1:19" s="8" customFormat="1" ht="33.75" customHeight="1">
      <c r="A14" s="99" t="s">
        <v>66</v>
      </c>
      <c r="B14" s="85" t="s">
        <v>113</v>
      </c>
      <c r="C14" s="75" t="s">
        <v>75</v>
      </c>
      <c r="D14" s="75">
        <v>15</v>
      </c>
      <c r="E14" s="75"/>
      <c r="F14" s="75">
        <v>15</v>
      </c>
      <c r="G14" s="75"/>
      <c r="H14" s="75"/>
      <c r="I14" s="75">
        <v>2</v>
      </c>
      <c r="J14" s="69"/>
      <c r="K14" s="76">
        <v>1</v>
      </c>
      <c r="L14" s="75"/>
      <c r="M14" s="75">
        <v>1</v>
      </c>
      <c r="N14" s="77"/>
      <c r="O14" s="78"/>
      <c r="P14" s="75"/>
      <c r="Q14" s="75" t="s">
        <v>16</v>
      </c>
      <c r="R14" s="75"/>
      <c r="S14" s="75">
        <v>78</v>
      </c>
    </row>
    <row r="15" spans="1:19" s="8" customFormat="1" ht="49.5" customHeight="1">
      <c r="A15" s="99" t="s">
        <v>68</v>
      </c>
      <c r="B15" s="85" t="s">
        <v>110</v>
      </c>
      <c r="C15" s="75" t="s">
        <v>76</v>
      </c>
      <c r="D15" s="75">
        <v>22</v>
      </c>
      <c r="E15" s="75"/>
      <c r="F15" s="75">
        <v>23</v>
      </c>
      <c r="G15" s="75"/>
      <c r="H15" s="75"/>
      <c r="I15" s="75">
        <v>3</v>
      </c>
      <c r="J15" s="69"/>
      <c r="K15" s="76">
        <v>1.5</v>
      </c>
      <c r="L15" s="75"/>
      <c r="M15" s="98">
        <v>1.5</v>
      </c>
      <c r="N15" s="100"/>
      <c r="O15" s="101"/>
      <c r="P15" s="102"/>
      <c r="Q15" s="75"/>
      <c r="R15" s="75" t="s">
        <v>17</v>
      </c>
      <c r="S15" s="75">
        <v>93</v>
      </c>
    </row>
    <row r="16" spans="1:19" s="8" customFormat="1" ht="24" customHeight="1">
      <c r="A16" s="99" t="s">
        <v>70</v>
      </c>
      <c r="B16" s="74" t="s">
        <v>111</v>
      </c>
      <c r="C16" s="75">
        <v>28</v>
      </c>
      <c r="D16" s="75"/>
      <c r="E16" s="75"/>
      <c r="F16" s="75"/>
      <c r="G16" s="75"/>
      <c r="H16" s="75"/>
      <c r="I16" s="75"/>
      <c r="J16" s="69"/>
      <c r="K16" s="76"/>
      <c r="L16" s="75"/>
      <c r="M16" s="75"/>
      <c r="N16" s="124" t="s">
        <v>52</v>
      </c>
      <c r="O16" s="125"/>
      <c r="P16" s="126"/>
      <c r="Q16" s="75" t="s">
        <v>38</v>
      </c>
      <c r="R16" s="75"/>
      <c r="S16" s="75">
        <v>28</v>
      </c>
    </row>
    <row r="17" spans="1:19" s="8" customFormat="1" ht="34.5" customHeight="1">
      <c r="A17" s="75">
        <v>6</v>
      </c>
      <c r="B17" s="85" t="s">
        <v>112</v>
      </c>
      <c r="C17" s="75" t="s">
        <v>91</v>
      </c>
      <c r="D17" s="75">
        <v>30</v>
      </c>
      <c r="E17" s="75">
        <v>15</v>
      </c>
      <c r="F17" s="75"/>
      <c r="G17" s="75"/>
      <c r="H17" s="75"/>
      <c r="I17" s="75">
        <v>3</v>
      </c>
      <c r="J17" s="69"/>
      <c r="K17" s="76">
        <v>2</v>
      </c>
      <c r="L17" s="75">
        <v>1</v>
      </c>
      <c r="M17" s="75"/>
      <c r="N17" s="124" t="s">
        <v>52</v>
      </c>
      <c r="O17" s="125"/>
      <c r="P17" s="126"/>
      <c r="Q17" s="86" t="s">
        <v>90</v>
      </c>
      <c r="R17" s="75" t="s">
        <v>17</v>
      </c>
      <c r="S17" s="75" t="s">
        <v>71</v>
      </c>
    </row>
    <row r="18" spans="1:19" s="8" customFormat="1" ht="30" customHeight="1">
      <c r="A18" s="75">
        <v>7</v>
      </c>
      <c r="B18" s="74" t="s">
        <v>74</v>
      </c>
      <c r="C18" s="75" t="s">
        <v>72</v>
      </c>
      <c r="D18" s="75">
        <v>30</v>
      </c>
      <c r="E18" s="75">
        <v>15</v>
      </c>
      <c r="F18" s="75">
        <v>15</v>
      </c>
      <c r="G18" s="75"/>
      <c r="H18" s="75"/>
      <c r="I18" s="75">
        <v>4</v>
      </c>
      <c r="J18" s="69"/>
      <c r="K18" s="76">
        <v>2</v>
      </c>
      <c r="L18" s="75">
        <v>1</v>
      </c>
      <c r="M18" s="75">
        <v>1</v>
      </c>
      <c r="N18" s="77"/>
      <c r="O18" s="78"/>
      <c r="P18" s="75"/>
      <c r="Q18" s="75" t="s">
        <v>16</v>
      </c>
      <c r="R18" s="75" t="s">
        <v>17</v>
      </c>
      <c r="S18" s="75">
        <v>48</v>
      </c>
    </row>
    <row r="19" spans="1:19" s="8" customFormat="1" ht="24" customHeight="1">
      <c r="A19" s="75">
        <v>8</v>
      </c>
      <c r="B19" s="74" t="s">
        <v>73</v>
      </c>
      <c r="C19" s="75" t="s">
        <v>93</v>
      </c>
      <c r="D19" s="75">
        <v>45</v>
      </c>
      <c r="E19" s="75"/>
      <c r="F19" s="75">
        <v>30</v>
      </c>
      <c r="G19" s="75"/>
      <c r="H19" s="75"/>
      <c r="I19" s="75">
        <v>5</v>
      </c>
      <c r="J19" s="69"/>
      <c r="K19" s="76">
        <v>3</v>
      </c>
      <c r="L19" s="75"/>
      <c r="M19" s="75">
        <v>2</v>
      </c>
      <c r="N19" s="77"/>
      <c r="O19" s="78"/>
      <c r="P19" s="75"/>
      <c r="Q19" s="75" t="s">
        <v>16</v>
      </c>
      <c r="R19" s="75" t="s">
        <v>17</v>
      </c>
      <c r="S19" s="75">
        <v>76</v>
      </c>
    </row>
    <row r="20" spans="1:19" s="17" customFormat="1" ht="16.5">
      <c r="A20" s="79"/>
      <c r="B20" s="80"/>
      <c r="C20" s="81"/>
      <c r="D20" s="81"/>
      <c r="E20" s="81"/>
      <c r="F20" s="81"/>
      <c r="G20" s="81"/>
      <c r="H20" s="81"/>
      <c r="I20" s="59">
        <f>SUM(I12:I19)</f>
        <v>22</v>
      </c>
      <c r="J20" s="60"/>
      <c r="K20" s="61"/>
      <c r="L20" s="62"/>
      <c r="M20" s="62"/>
      <c r="N20" s="63"/>
      <c r="O20" s="64"/>
      <c r="P20" s="62"/>
      <c r="Q20" s="65">
        <v>5</v>
      </c>
      <c r="R20" s="81">
        <v>5</v>
      </c>
      <c r="S20" s="81"/>
    </row>
    <row r="21" spans="1:19" ht="21.75" customHeight="1">
      <c r="A21" s="103"/>
      <c r="B21" s="104" t="s">
        <v>21</v>
      </c>
      <c r="C21" s="103">
        <v>30</v>
      </c>
      <c r="D21" s="103"/>
      <c r="E21" s="103"/>
      <c r="F21" s="103">
        <v>30</v>
      </c>
      <c r="G21" s="103"/>
      <c r="H21" s="103"/>
      <c r="I21" s="103">
        <v>2</v>
      </c>
      <c r="J21" s="105"/>
      <c r="K21" s="96"/>
      <c r="L21" s="103"/>
      <c r="M21" s="103">
        <v>2</v>
      </c>
      <c r="N21" s="97"/>
      <c r="O21" s="106"/>
      <c r="P21" s="103"/>
      <c r="Q21" s="75" t="s">
        <v>16</v>
      </c>
      <c r="R21" s="107"/>
      <c r="S21" s="107"/>
    </row>
    <row r="22" spans="1:19" ht="45.75" customHeight="1">
      <c r="A22" s="54"/>
      <c r="B22" s="87" t="s">
        <v>77</v>
      </c>
      <c r="C22" s="88"/>
      <c r="D22" s="88"/>
      <c r="E22" s="88"/>
      <c r="F22" s="88"/>
      <c r="G22" s="88"/>
      <c r="H22" s="88"/>
      <c r="I22" s="88"/>
      <c r="J22" s="88"/>
      <c r="K22" s="89"/>
      <c r="L22" s="56"/>
      <c r="M22" s="56"/>
      <c r="N22" s="55"/>
      <c r="O22" s="55"/>
      <c r="P22" s="55"/>
      <c r="Q22" s="56"/>
      <c r="R22" s="55"/>
      <c r="S22" s="55"/>
    </row>
    <row r="23" spans="1:19" ht="41.25" customHeight="1">
      <c r="A23" s="54"/>
      <c r="B23" s="56"/>
      <c r="C23" s="130" t="s">
        <v>99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56"/>
    </row>
  </sheetData>
  <mergeCells count="16">
    <mergeCell ref="N17:P17"/>
    <mergeCell ref="C23:R23"/>
    <mergeCell ref="Q9:R9"/>
    <mergeCell ref="N16:P16"/>
    <mergeCell ref="S9:S10"/>
    <mergeCell ref="B2:C2"/>
    <mergeCell ref="B3:C3"/>
    <mergeCell ref="I9:P9"/>
    <mergeCell ref="B4:F4"/>
    <mergeCell ref="L6:R6"/>
    <mergeCell ref="B5:I5"/>
    <mergeCell ref="I7:M7"/>
    <mergeCell ref="A9:A10"/>
    <mergeCell ref="B9:B10"/>
    <mergeCell ref="C9:C10"/>
    <mergeCell ref="D9:H9"/>
  </mergeCells>
  <printOptions/>
  <pageMargins left="0" right="0" top="0.5905511811023623" bottom="0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zoomScale="75" zoomScaleNormal="75" workbookViewId="0" topLeftCell="A1">
      <pane ySplit="10" topLeftCell="BM11" activePane="bottomLeft" state="frozen"/>
      <selection pane="topLeft" activeCell="I4" sqref="I4"/>
      <selection pane="bottomLeft" activeCell="P21" sqref="P21"/>
    </sheetView>
  </sheetViews>
  <sheetFormatPr defaultColWidth="9.00390625" defaultRowHeight="12.75"/>
  <cols>
    <col min="1" max="1" width="5.125" style="1" customWidth="1"/>
    <col min="2" max="2" width="30.25390625" style="2" customWidth="1"/>
    <col min="3" max="3" width="8.25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375" style="2" customWidth="1"/>
    <col min="10" max="10" width="25.125" style="2" customWidth="1"/>
    <col min="11" max="11" width="5.753906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5.875" style="2" customWidth="1"/>
    <col min="18" max="18" width="5.75390625" style="2" customWidth="1"/>
    <col min="19" max="19" width="9.87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121</v>
      </c>
      <c r="C4" s="119"/>
      <c r="D4" s="119"/>
      <c r="E4" s="119"/>
      <c r="F4" s="119"/>
      <c r="L4" s="3" t="s">
        <v>2</v>
      </c>
    </row>
    <row r="5" spans="2:12" ht="15.75">
      <c r="B5" s="119" t="s">
        <v>63</v>
      </c>
      <c r="C5" s="119"/>
      <c r="D5" s="119"/>
      <c r="E5" s="119"/>
      <c r="F5" s="119"/>
      <c r="G5" s="119"/>
      <c r="H5" s="119"/>
      <c r="I5" s="119"/>
      <c r="L5" s="3" t="s">
        <v>92</v>
      </c>
    </row>
    <row r="6" spans="2:18" ht="15.75">
      <c r="B6" s="2" t="s">
        <v>47</v>
      </c>
      <c r="L6" s="119" t="s">
        <v>115</v>
      </c>
      <c r="M6" s="119"/>
      <c r="N6" s="119"/>
      <c r="O6" s="119"/>
      <c r="P6" s="119"/>
      <c r="Q6" s="119"/>
      <c r="R6" s="119"/>
    </row>
    <row r="7" spans="2:13" ht="15.75">
      <c r="B7" s="2" t="s">
        <v>30</v>
      </c>
      <c r="I7" s="122" t="s">
        <v>139</v>
      </c>
      <c r="J7" s="122"/>
      <c r="K7" s="122"/>
      <c r="L7" s="122"/>
      <c r="M7" s="122"/>
    </row>
    <row r="8" ht="16.5" customHeight="1">
      <c r="J8" s="3"/>
    </row>
    <row r="9" spans="1:19" s="1" customFormat="1" ht="15.75">
      <c r="A9" s="120" t="s">
        <v>3</v>
      </c>
      <c r="B9" s="120" t="s">
        <v>4</v>
      </c>
      <c r="C9" s="120" t="s">
        <v>5</v>
      </c>
      <c r="D9" s="121" t="s">
        <v>6</v>
      </c>
      <c r="E9" s="121"/>
      <c r="F9" s="121"/>
      <c r="G9" s="121"/>
      <c r="H9" s="121"/>
      <c r="I9" s="113" t="s">
        <v>7</v>
      </c>
      <c r="J9" s="118"/>
      <c r="K9" s="118"/>
      <c r="L9" s="118"/>
      <c r="M9" s="118"/>
      <c r="N9" s="118"/>
      <c r="O9" s="118"/>
      <c r="P9" s="114"/>
      <c r="Q9" s="113" t="s">
        <v>8</v>
      </c>
      <c r="R9" s="114"/>
      <c r="S9" s="115" t="s">
        <v>9</v>
      </c>
    </row>
    <row r="10" spans="1:19" s="5" customFormat="1" ht="47.25" customHeight="1">
      <c r="A10" s="120"/>
      <c r="B10" s="120"/>
      <c r="C10" s="120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31</v>
      </c>
      <c r="J10" s="22" t="s">
        <v>15</v>
      </c>
      <c r="K10" s="29" t="s">
        <v>10</v>
      </c>
      <c r="L10" s="4" t="s">
        <v>11</v>
      </c>
      <c r="M10" s="4" t="s">
        <v>12</v>
      </c>
      <c r="N10" s="30" t="s">
        <v>13</v>
      </c>
      <c r="O10" s="25" t="s">
        <v>15</v>
      </c>
      <c r="P10" s="4" t="s">
        <v>14</v>
      </c>
      <c r="Q10" s="4" t="s">
        <v>16</v>
      </c>
      <c r="R10" s="4" t="s">
        <v>17</v>
      </c>
      <c r="S10" s="116"/>
    </row>
    <row r="11" spans="1:19" s="8" customFormat="1" ht="19.5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3"/>
      <c r="K11" s="31"/>
      <c r="L11" s="6"/>
      <c r="M11" s="6"/>
      <c r="N11" s="32"/>
      <c r="O11" s="26"/>
      <c r="P11" s="6"/>
      <c r="Q11" s="6"/>
      <c r="R11" s="6"/>
      <c r="S11" s="6"/>
    </row>
    <row r="12" spans="1:19" s="8" customFormat="1" ht="21.75" customHeight="1">
      <c r="A12" s="9"/>
      <c r="B12" s="10"/>
      <c r="C12" s="9"/>
      <c r="D12" s="9"/>
      <c r="E12" s="9"/>
      <c r="F12" s="9"/>
      <c r="G12" s="9"/>
      <c r="H12" s="9"/>
      <c r="I12" s="9"/>
      <c r="J12" s="23"/>
      <c r="K12" s="33"/>
      <c r="L12" s="9"/>
      <c r="M12" s="9"/>
      <c r="N12" s="34"/>
      <c r="O12" s="27"/>
      <c r="P12" s="9"/>
      <c r="Q12" s="9"/>
      <c r="R12" s="9"/>
      <c r="S12" s="9"/>
    </row>
    <row r="13" spans="1:19" s="8" customFormat="1" ht="27" customHeight="1">
      <c r="A13" s="57">
        <v>1.1</v>
      </c>
      <c r="B13" s="10" t="s">
        <v>86</v>
      </c>
      <c r="C13" s="9" t="s">
        <v>140</v>
      </c>
      <c r="D13" s="9">
        <v>10</v>
      </c>
      <c r="E13" s="9"/>
      <c r="F13" s="9">
        <v>20</v>
      </c>
      <c r="G13" s="9"/>
      <c r="H13" s="9"/>
      <c r="I13" s="9">
        <v>3</v>
      </c>
      <c r="J13" s="23"/>
      <c r="K13" s="33">
        <v>1</v>
      </c>
      <c r="L13" s="9"/>
      <c r="M13" s="9">
        <v>2</v>
      </c>
      <c r="N13" s="34"/>
      <c r="O13" s="27"/>
      <c r="P13" s="9"/>
      <c r="Q13" s="9" t="s">
        <v>16</v>
      </c>
      <c r="R13" s="9"/>
      <c r="S13" s="9">
        <v>60</v>
      </c>
    </row>
    <row r="14" spans="1:19" s="8" customFormat="1" ht="27.75" customHeight="1">
      <c r="A14" s="57">
        <v>2</v>
      </c>
      <c r="B14" s="10" t="s">
        <v>27</v>
      </c>
      <c r="C14" s="9" t="s">
        <v>141</v>
      </c>
      <c r="D14" s="9">
        <v>20</v>
      </c>
      <c r="E14" s="9">
        <v>30</v>
      </c>
      <c r="F14" s="9"/>
      <c r="G14" s="9"/>
      <c r="H14" s="9"/>
      <c r="I14" s="9">
        <v>5</v>
      </c>
      <c r="J14" s="23"/>
      <c r="K14" s="33">
        <v>2</v>
      </c>
      <c r="L14" s="9">
        <v>3</v>
      </c>
      <c r="M14" s="9"/>
      <c r="N14" s="34"/>
      <c r="O14" s="27"/>
      <c r="P14" s="9"/>
      <c r="Q14" s="9" t="s">
        <v>16</v>
      </c>
      <c r="R14" s="9" t="s">
        <v>17</v>
      </c>
      <c r="S14" s="9">
        <v>73</v>
      </c>
    </row>
    <row r="15" spans="1:19" s="8" customFormat="1" ht="33.75" customHeight="1">
      <c r="A15" s="57">
        <v>3</v>
      </c>
      <c r="B15" s="51" t="s">
        <v>94</v>
      </c>
      <c r="C15" s="9" t="s">
        <v>142</v>
      </c>
      <c r="D15" s="9">
        <v>20</v>
      </c>
      <c r="E15" s="9">
        <v>20</v>
      </c>
      <c r="F15" s="9"/>
      <c r="G15" s="9"/>
      <c r="H15" s="9"/>
      <c r="I15" s="9">
        <v>4</v>
      </c>
      <c r="J15" s="23"/>
      <c r="K15" s="33">
        <v>2</v>
      </c>
      <c r="L15" s="9">
        <v>2</v>
      </c>
      <c r="M15" s="9"/>
      <c r="N15" s="34"/>
      <c r="O15" s="27"/>
      <c r="P15" s="9"/>
      <c r="Q15" s="9" t="s">
        <v>16</v>
      </c>
      <c r="R15" s="9" t="s">
        <v>17</v>
      </c>
      <c r="S15" s="9">
        <v>83</v>
      </c>
    </row>
    <row r="16" spans="1:19" s="8" customFormat="1" ht="27" customHeight="1">
      <c r="A16" s="57">
        <v>4</v>
      </c>
      <c r="B16" s="10" t="s">
        <v>78</v>
      </c>
      <c r="C16" s="9" t="s">
        <v>143</v>
      </c>
      <c r="D16" s="9">
        <v>40</v>
      </c>
      <c r="E16" s="9"/>
      <c r="F16" s="9">
        <v>10</v>
      </c>
      <c r="G16" s="9"/>
      <c r="H16" s="9"/>
      <c r="I16" s="9">
        <v>5</v>
      </c>
      <c r="J16" s="23"/>
      <c r="K16" s="33">
        <v>4</v>
      </c>
      <c r="L16" s="9"/>
      <c r="M16" s="9">
        <v>1</v>
      </c>
      <c r="N16" s="34"/>
      <c r="O16" s="27"/>
      <c r="P16" s="9"/>
      <c r="Q16" s="9" t="s">
        <v>16</v>
      </c>
      <c r="R16" s="9" t="s">
        <v>17</v>
      </c>
      <c r="S16" s="9">
        <v>80</v>
      </c>
    </row>
    <row r="17" spans="1:19" s="17" customFormat="1" ht="27.75" customHeight="1">
      <c r="A17" s="12"/>
      <c r="B17" s="13"/>
      <c r="C17" s="14"/>
      <c r="D17" s="14"/>
      <c r="E17" s="14"/>
      <c r="F17" s="14"/>
      <c r="G17" s="14"/>
      <c r="H17" s="14"/>
      <c r="I17" s="53">
        <f>SUM(I13:I16)</f>
        <v>17</v>
      </c>
      <c r="J17" s="24"/>
      <c r="K17" s="35"/>
      <c r="L17" s="15"/>
      <c r="M17" s="15"/>
      <c r="N17" s="36"/>
      <c r="O17" s="28"/>
      <c r="P17" s="15"/>
      <c r="Q17" s="16">
        <v>4</v>
      </c>
      <c r="R17" s="14">
        <v>3</v>
      </c>
      <c r="S17" s="14"/>
    </row>
    <row r="18" spans="1:19" ht="25.5" customHeight="1">
      <c r="A18" s="43"/>
      <c r="B18" s="44" t="s">
        <v>39</v>
      </c>
      <c r="C18" s="43" t="s">
        <v>144</v>
      </c>
      <c r="D18" s="45"/>
      <c r="E18" s="45"/>
      <c r="F18" s="43">
        <v>30</v>
      </c>
      <c r="G18" s="45"/>
      <c r="H18" s="45"/>
      <c r="I18" s="58">
        <v>3</v>
      </c>
      <c r="J18" s="46"/>
      <c r="K18" s="47"/>
      <c r="L18" s="48"/>
      <c r="M18" s="43">
        <v>3</v>
      </c>
      <c r="N18" s="49"/>
      <c r="O18" s="50"/>
      <c r="P18" s="48"/>
      <c r="Q18" s="58" t="s">
        <v>16</v>
      </c>
      <c r="R18" s="45"/>
      <c r="S18" s="43">
        <v>11</v>
      </c>
    </row>
    <row r="19" spans="1:19" ht="26.25" customHeight="1">
      <c r="A19" s="19"/>
      <c r="B19" s="37" t="s">
        <v>21</v>
      </c>
      <c r="C19" s="19">
        <v>10</v>
      </c>
      <c r="D19" s="19"/>
      <c r="E19" s="19"/>
      <c r="F19" s="19">
        <v>10</v>
      </c>
      <c r="G19" s="19"/>
      <c r="H19" s="19"/>
      <c r="I19" s="19">
        <v>1</v>
      </c>
      <c r="J19" s="38"/>
      <c r="K19" s="40"/>
      <c r="L19" s="19"/>
      <c r="M19" s="19">
        <v>1</v>
      </c>
      <c r="N19" s="41"/>
      <c r="O19" s="39"/>
      <c r="P19" s="19"/>
      <c r="Q19" s="19" t="s">
        <v>16</v>
      </c>
      <c r="R19" s="19"/>
      <c r="S19" s="37"/>
    </row>
    <row r="20" spans="2:19" ht="41.25" customHeight="1">
      <c r="B20" s="87" t="s">
        <v>89</v>
      </c>
      <c r="C20" s="88"/>
      <c r="D20" s="88"/>
      <c r="E20" s="88"/>
      <c r="F20" s="88"/>
      <c r="G20" s="88"/>
      <c r="H20" s="88"/>
      <c r="I20" s="88"/>
      <c r="J20" s="88"/>
      <c r="K20" s="89"/>
      <c r="N20" s="18"/>
      <c r="O20" s="18"/>
      <c r="P20" s="18"/>
      <c r="Q20" s="18"/>
      <c r="R20" s="18"/>
      <c r="S20" s="18"/>
    </row>
    <row r="21" spans="2:19" ht="45" customHeight="1">
      <c r="B21" s="18"/>
      <c r="C21" s="122" t="s">
        <v>99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8"/>
      <c r="O21" s="18"/>
      <c r="P21" s="18"/>
      <c r="Q21" s="18"/>
      <c r="R21" s="18"/>
      <c r="S21" s="18"/>
    </row>
  </sheetData>
  <mergeCells count="14">
    <mergeCell ref="Q9:R9"/>
    <mergeCell ref="S9:S10"/>
    <mergeCell ref="B2:C2"/>
    <mergeCell ref="B3:C3"/>
    <mergeCell ref="I9:P9"/>
    <mergeCell ref="B4:F4"/>
    <mergeCell ref="L6:R6"/>
    <mergeCell ref="B5:I5"/>
    <mergeCell ref="I7:M7"/>
    <mergeCell ref="C21:M21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"/>
  <sheetViews>
    <sheetView tabSelected="1" zoomScale="75" zoomScaleNormal="75" workbookViewId="0" topLeftCell="A1">
      <pane ySplit="10" topLeftCell="BM11" activePane="bottomLeft" state="frozen"/>
      <selection pane="topLeft" activeCell="I4" sqref="I4"/>
      <selection pane="bottomLeft" activeCell="E14" sqref="E14"/>
    </sheetView>
  </sheetViews>
  <sheetFormatPr defaultColWidth="9.00390625" defaultRowHeight="12.75"/>
  <cols>
    <col min="1" max="1" width="5.125" style="1" customWidth="1"/>
    <col min="2" max="2" width="33.375" style="2" customWidth="1"/>
    <col min="3" max="3" width="8.625" style="2" customWidth="1"/>
    <col min="4" max="4" width="4.625" style="2" customWidth="1"/>
    <col min="5" max="7" width="4.75390625" style="2" customWidth="1"/>
    <col min="8" max="8" width="5.00390625" style="2" customWidth="1"/>
    <col min="9" max="9" width="7.125" style="2" customWidth="1"/>
    <col min="10" max="10" width="23.125" style="2" customWidth="1"/>
    <col min="11" max="11" width="5.125" style="3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125" style="2" customWidth="1"/>
    <col min="17" max="17" width="7.125" style="2" customWidth="1"/>
    <col min="18" max="18" width="4.625" style="2" customWidth="1"/>
    <col min="19" max="19" width="9.25390625" style="2" customWidth="1"/>
    <col min="20" max="16384" width="9.125" style="2" customWidth="1"/>
  </cols>
  <sheetData>
    <row r="1" ht="9.75" customHeight="1"/>
    <row r="2" spans="2:3" ht="15.75">
      <c r="B2" s="117" t="s">
        <v>0</v>
      </c>
      <c r="C2" s="117"/>
    </row>
    <row r="3" spans="2:3" ht="15.75">
      <c r="B3" s="117" t="s">
        <v>1</v>
      </c>
      <c r="C3" s="117"/>
    </row>
    <row r="4" spans="2:12" ht="15.75">
      <c r="B4" s="119" t="s">
        <v>122</v>
      </c>
      <c r="C4" s="119"/>
      <c r="D4" s="119"/>
      <c r="E4" s="119"/>
      <c r="F4" s="119"/>
      <c r="G4" s="119"/>
      <c r="L4" s="3" t="s">
        <v>2</v>
      </c>
    </row>
    <row r="5" spans="2:12" ht="15.75">
      <c r="B5" s="2" t="s">
        <v>48</v>
      </c>
      <c r="L5" s="3" t="s">
        <v>92</v>
      </c>
    </row>
    <row r="6" spans="2:18" ht="15.75">
      <c r="B6" s="2" t="s">
        <v>98</v>
      </c>
      <c r="L6" s="119" t="s">
        <v>115</v>
      </c>
      <c r="M6" s="119"/>
      <c r="N6" s="119"/>
      <c r="O6" s="119"/>
      <c r="P6" s="119"/>
      <c r="Q6" s="119"/>
      <c r="R6" s="119"/>
    </row>
    <row r="7" ht="15.75">
      <c r="J7" s="3" t="s">
        <v>79</v>
      </c>
    </row>
    <row r="8" ht="20.25" customHeight="1">
      <c r="J8" s="3"/>
    </row>
    <row r="9" spans="1:19" s="1" customFormat="1" ht="15.75">
      <c r="A9" s="131" t="s">
        <v>3</v>
      </c>
      <c r="B9" s="131" t="s">
        <v>4</v>
      </c>
      <c r="C9" s="131" t="s">
        <v>5</v>
      </c>
      <c r="D9" s="132" t="s">
        <v>6</v>
      </c>
      <c r="E9" s="132"/>
      <c r="F9" s="132"/>
      <c r="G9" s="132"/>
      <c r="H9" s="132"/>
      <c r="I9" s="133" t="s">
        <v>7</v>
      </c>
      <c r="J9" s="137"/>
      <c r="K9" s="137"/>
      <c r="L9" s="137"/>
      <c r="M9" s="137"/>
      <c r="N9" s="137"/>
      <c r="O9" s="137"/>
      <c r="P9" s="134"/>
      <c r="Q9" s="133" t="s">
        <v>8</v>
      </c>
      <c r="R9" s="134"/>
      <c r="S9" s="135" t="s">
        <v>9</v>
      </c>
    </row>
    <row r="10" spans="1:19" s="5" customFormat="1" ht="49.5" customHeight="1">
      <c r="A10" s="131"/>
      <c r="B10" s="131"/>
      <c r="C10" s="131"/>
      <c r="D10" s="108" t="s">
        <v>10</v>
      </c>
      <c r="E10" s="108" t="s">
        <v>11</v>
      </c>
      <c r="F10" s="108" t="s">
        <v>12</v>
      </c>
      <c r="G10" s="108" t="s">
        <v>13</v>
      </c>
      <c r="H10" s="108" t="s">
        <v>14</v>
      </c>
      <c r="I10" s="108" t="s">
        <v>31</v>
      </c>
      <c r="J10" s="109" t="s">
        <v>15</v>
      </c>
      <c r="K10" s="110" t="s">
        <v>10</v>
      </c>
      <c r="L10" s="108" t="s">
        <v>11</v>
      </c>
      <c r="M10" s="108" t="s">
        <v>12</v>
      </c>
      <c r="N10" s="111" t="s">
        <v>13</v>
      </c>
      <c r="O10" s="112" t="s">
        <v>15</v>
      </c>
      <c r="P10" s="108" t="s">
        <v>14</v>
      </c>
      <c r="Q10" s="108" t="s">
        <v>16</v>
      </c>
      <c r="R10" s="108" t="s">
        <v>17</v>
      </c>
      <c r="S10" s="136"/>
    </row>
    <row r="11" spans="1:19" s="8" customFormat="1" ht="30" customHeight="1">
      <c r="A11" s="6"/>
      <c r="B11" s="7" t="s">
        <v>18</v>
      </c>
      <c r="C11" s="6"/>
      <c r="D11" s="6"/>
      <c r="E11" s="6"/>
      <c r="F11" s="6"/>
      <c r="G11" s="6"/>
      <c r="H11" s="6"/>
      <c r="I11" s="6"/>
      <c r="J11" s="23"/>
      <c r="K11" s="31"/>
      <c r="L11" s="6"/>
      <c r="M11" s="6"/>
      <c r="N11" s="32"/>
      <c r="O11" s="26"/>
      <c r="P11" s="6"/>
      <c r="Q11" s="6"/>
      <c r="R11" s="6"/>
      <c r="S11" s="6"/>
    </row>
    <row r="12" spans="1:19" s="8" customFormat="1" ht="26.25" customHeight="1">
      <c r="A12" s="6">
        <v>1</v>
      </c>
      <c r="B12" s="10" t="s">
        <v>87</v>
      </c>
      <c r="C12" s="6" t="s">
        <v>97</v>
      </c>
      <c r="D12" s="6">
        <v>68</v>
      </c>
      <c r="E12" s="6">
        <v>34</v>
      </c>
      <c r="F12" s="6">
        <v>34</v>
      </c>
      <c r="G12" s="6"/>
      <c r="H12" s="6"/>
      <c r="I12" s="6">
        <v>8</v>
      </c>
      <c r="J12" s="23"/>
      <c r="K12" s="31">
        <v>4</v>
      </c>
      <c r="L12" s="6">
        <v>2</v>
      </c>
      <c r="M12" s="6">
        <v>2</v>
      </c>
      <c r="N12" s="91"/>
      <c r="O12" s="92"/>
      <c r="P12" s="93"/>
      <c r="Q12" s="90" t="s">
        <v>16</v>
      </c>
      <c r="R12" s="6" t="s">
        <v>17</v>
      </c>
      <c r="S12" s="6">
        <v>136</v>
      </c>
    </row>
    <row r="13" spans="1:19" s="8" customFormat="1" ht="27" customHeight="1">
      <c r="A13" s="6">
        <v>2</v>
      </c>
      <c r="B13" s="10" t="s">
        <v>88</v>
      </c>
      <c r="C13" s="6">
        <v>40</v>
      </c>
      <c r="D13" s="6"/>
      <c r="E13" s="6"/>
      <c r="F13" s="6"/>
      <c r="G13" s="6"/>
      <c r="H13" s="6"/>
      <c r="I13" s="6"/>
      <c r="J13" s="23"/>
      <c r="K13" s="31"/>
      <c r="L13" s="6"/>
      <c r="M13" s="6"/>
      <c r="N13" s="127" t="s">
        <v>52</v>
      </c>
      <c r="O13" s="128"/>
      <c r="P13" s="129"/>
      <c r="Q13" s="90" t="s">
        <v>38</v>
      </c>
      <c r="R13" s="6"/>
      <c r="S13" s="6">
        <v>40</v>
      </c>
    </row>
    <row r="14" spans="1:19" s="8" customFormat="1" ht="30" customHeight="1">
      <c r="A14" s="9">
        <v>3</v>
      </c>
      <c r="B14" s="10" t="s">
        <v>96</v>
      </c>
      <c r="C14" s="9" t="s">
        <v>80</v>
      </c>
      <c r="D14" s="9">
        <v>17</v>
      </c>
      <c r="E14" s="9"/>
      <c r="F14" s="9">
        <v>17</v>
      </c>
      <c r="G14" s="9"/>
      <c r="H14" s="9"/>
      <c r="I14" s="9">
        <v>2</v>
      </c>
      <c r="J14" s="23"/>
      <c r="K14" s="33">
        <v>1</v>
      </c>
      <c r="L14" s="9"/>
      <c r="M14" s="9">
        <v>1</v>
      </c>
      <c r="N14" s="34"/>
      <c r="O14" s="27"/>
      <c r="P14" s="9"/>
      <c r="Q14" s="9" t="s">
        <v>16</v>
      </c>
      <c r="R14" s="9"/>
      <c r="S14" s="9">
        <v>36</v>
      </c>
    </row>
    <row r="15" spans="1:19" s="8" customFormat="1" ht="36" customHeight="1">
      <c r="A15" s="11">
        <v>4</v>
      </c>
      <c r="B15" s="51" t="s">
        <v>114</v>
      </c>
      <c r="C15" s="9" t="s">
        <v>81</v>
      </c>
      <c r="D15" s="9">
        <v>34</v>
      </c>
      <c r="E15" s="9">
        <v>17</v>
      </c>
      <c r="F15" s="9">
        <v>17</v>
      </c>
      <c r="G15" s="9"/>
      <c r="H15" s="9"/>
      <c r="I15" s="9">
        <v>4</v>
      </c>
      <c r="J15" s="23"/>
      <c r="K15" s="33">
        <v>2</v>
      </c>
      <c r="L15" s="9">
        <v>1</v>
      </c>
      <c r="M15" s="9">
        <v>1</v>
      </c>
      <c r="N15" s="34"/>
      <c r="O15" s="27"/>
      <c r="P15" s="9"/>
      <c r="Q15" s="9" t="s">
        <v>16</v>
      </c>
      <c r="R15" s="9" t="s">
        <v>17</v>
      </c>
      <c r="S15" s="9">
        <v>82</v>
      </c>
    </row>
    <row r="16" spans="1:19" s="8" customFormat="1" ht="36" customHeight="1">
      <c r="A16" s="9">
        <v>5</v>
      </c>
      <c r="B16" s="51" t="s">
        <v>82</v>
      </c>
      <c r="C16" s="9" t="s">
        <v>81</v>
      </c>
      <c r="D16" s="9">
        <v>51</v>
      </c>
      <c r="E16" s="9"/>
      <c r="F16" s="9">
        <v>17</v>
      </c>
      <c r="G16" s="9"/>
      <c r="H16" s="9"/>
      <c r="I16" s="9">
        <v>4</v>
      </c>
      <c r="J16" s="23"/>
      <c r="K16" s="33">
        <v>3</v>
      </c>
      <c r="L16" s="9"/>
      <c r="M16" s="9">
        <v>1</v>
      </c>
      <c r="N16" s="91"/>
      <c r="O16" s="92"/>
      <c r="P16" s="93"/>
      <c r="Q16" s="9"/>
      <c r="R16" s="9" t="s">
        <v>17</v>
      </c>
      <c r="S16" s="9">
        <v>82</v>
      </c>
    </row>
    <row r="17" spans="1:19" s="8" customFormat="1" ht="30" customHeight="1">
      <c r="A17" s="9">
        <v>6</v>
      </c>
      <c r="B17" s="95" t="s">
        <v>95</v>
      </c>
      <c r="C17" s="9" t="s">
        <v>83</v>
      </c>
      <c r="D17" s="9">
        <v>26</v>
      </c>
      <c r="E17" s="9">
        <v>25</v>
      </c>
      <c r="F17" s="9"/>
      <c r="G17" s="9"/>
      <c r="H17" s="9"/>
      <c r="I17" s="9">
        <v>3</v>
      </c>
      <c r="J17" s="94"/>
      <c r="K17" s="33">
        <v>1.5</v>
      </c>
      <c r="L17" s="9">
        <v>1.5</v>
      </c>
      <c r="M17" s="9"/>
      <c r="N17" s="34"/>
      <c r="O17" s="27"/>
      <c r="P17" s="9"/>
      <c r="Q17" s="9"/>
      <c r="R17" s="9" t="s">
        <v>17</v>
      </c>
      <c r="S17" s="9">
        <v>49</v>
      </c>
    </row>
    <row r="18" spans="1:19" s="8" customFormat="1" ht="30" customHeight="1">
      <c r="A18" s="9">
        <v>7</v>
      </c>
      <c r="B18" s="10" t="s">
        <v>84</v>
      </c>
      <c r="C18" s="9" t="s">
        <v>85</v>
      </c>
      <c r="D18" s="9">
        <v>17</v>
      </c>
      <c r="E18" s="9"/>
      <c r="F18" s="9">
        <v>17</v>
      </c>
      <c r="G18" s="9"/>
      <c r="H18" s="9"/>
      <c r="I18" s="9">
        <v>2</v>
      </c>
      <c r="J18" s="23"/>
      <c r="K18" s="33">
        <v>1</v>
      </c>
      <c r="L18" s="9"/>
      <c r="M18" s="9">
        <v>1</v>
      </c>
      <c r="N18" s="34"/>
      <c r="O18" s="27"/>
      <c r="P18" s="9"/>
      <c r="Q18" s="9" t="s">
        <v>16</v>
      </c>
      <c r="R18" s="9"/>
      <c r="S18" s="9">
        <v>46</v>
      </c>
    </row>
    <row r="19" spans="1:19" s="8" customFormat="1" ht="30" customHeight="1">
      <c r="A19" s="12"/>
      <c r="B19" s="13"/>
      <c r="C19" s="14"/>
      <c r="D19" s="14"/>
      <c r="E19" s="14"/>
      <c r="F19" s="14"/>
      <c r="G19" s="14"/>
      <c r="H19" s="14"/>
      <c r="I19" s="53">
        <f>SUM(I12:I18)</f>
        <v>23</v>
      </c>
      <c r="J19" s="24"/>
      <c r="K19" s="35"/>
      <c r="L19" s="15"/>
      <c r="M19" s="15"/>
      <c r="N19" s="36"/>
      <c r="O19" s="28"/>
      <c r="P19" s="15"/>
      <c r="Q19" s="16">
        <v>4</v>
      </c>
      <c r="R19" s="14">
        <v>4</v>
      </c>
      <c r="S19" s="14"/>
    </row>
    <row r="20" spans="1:19" s="17" customFormat="1" ht="15.75">
      <c r="A20" s="1"/>
      <c r="B20" s="3"/>
      <c r="C20" s="2"/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  <c r="R20" s="2"/>
      <c r="S20" s="2"/>
    </row>
    <row r="21" spans="2:19" ht="52.5" customHeight="1">
      <c r="B21" s="18"/>
      <c r="C21" s="122" t="s">
        <v>99</v>
      </c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8"/>
      <c r="S21" s="18"/>
    </row>
  </sheetData>
  <mergeCells count="13">
    <mergeCell ref="C21:Q21"/>
    <mergeCell ref="Q9:R9"/>
    <mergeCell ref="S9:S10"/>
    <mergeCell ref="B2:C2"/>
    <mergeCell ref="B3:C3"/>
    <mergeCell ref="I9:P9"/>
    <mergeCell ref="B4:G4"/>
    <mergeCell ref="L6:R6"/>
    <mergeCell ref="N13:P13"/>
    <mergeCell ref="A9:A10"/>
    <mergeCell ref="B9:B10"/>
    <mergeCell ref="C9:C10"/>
    <mergeCell ref="D9:H9"/>
  </mergeCells>
  <printOptions/>
  <pageMargins left="0" right="0" top="0.7874015748031497" bottom="0.1968503937007874" header="0.5118110236220472" footer="0.5118110236220472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2011-01-27T08:27:45Z</cp:lastPrinted>
  <dcterms:created xsi:type="dcterms:W3CDTF">2000-03-21T08:25:22Z</dcterms:created>
  <dcterms:modified xsi:type="dcterms:W3CDTF">2011-02-03T07:03:12Z</dcterms:modified>
  <cp:category/>
  <cp:version/>
  <cp:contentType/>
  <cp:contentStatus/>
</cp:coreProperties>
</file>