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/>
  <calcPr fullCalcOnLoad="1"/>
</workbook>
</file>

<file path=xl/sharedStrings.xml><?xml version="1.0" encoding="utf-8"?>
<sst xmlns="http://schemas.openxmlformats.org/spreadsheetml/2006/main" count="575" uniqueCount="176">
  <si>
    <t>ГРАФИК</t>
  </si>
  <si>
    <t>прохождения учебного плана</t>
  </si>
  <si>
    <t>Проректор по учебной работе</t>
  </si>
  <si>
    <t>№№</t>
  </si>
  <si>
    <t>Наименование дисциплины по учебному плану</t>
  </si>
  <si>
    <t>Всего колич. час. за сем.</t>
  </si>
  <si>
    <t>Из них</t>
  </si>
  <si>
    <t xml:space="preserve"> Количество часов в неделю</t>
  </si>
  <si>
    <t>Форма отч.</t>
  </si>
  <si>
    <t>Примечание СРС</t>
  </si>
  <si>
    <t>ЛК</t>
  </si>
  <si>
    <t>ЛБ</t>
  </si>
  <si>
    <t>ПЗ</t>
  </si>
  <si>
    <t>сем.</t>
  </si>
  <si>
    <t>инд. раб.</t>
  </si>
  <si>
    <t>Ф.И.О.</t>
  </si>
  <si>
    <t>зач.</t>
  </si>
  <si>
    <t>экз.</t>
  </si>
  <si>
    <t>Аудиторные дисциплины</t>
  </si>
  <si>
    <t>з/о</t>
  </si>
  <si>
    <t>Философия</t>
  </si>
  <si>
    <t>Иностранный язык</t>
  </si>
  <si>
    <t>Математика</t>
  </si>
  <si>
    <t>Информатика</t>
  </si>
  <si>
    <t>Физика</t>
  </si>
  <si>
    <t>Физическая культура</t>
  </si>
  <si>
    <t>Биохимия</t>
  </si>
  <si>
    <t>Микробиология</t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</si>
  <si>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15 </t>
    </r>
    <r>
      <rPr>
        <sz val="12"/>
        <rFont val="Times New Roman Cyr"/>
        <family val="1"/>
      </rPr>
      <t xml:space="preserve"> недель</t>
    </r>
  </si>
  <si>
    <t>Экономика</t>
  </si>
  <si>
    <t>Социология</t>
  </si>
  <si>
    <t>Пищевая химия</t>
  </si>
  <si>
    <t>Психология и педагогика</t>
  </si>
  <si>
    <t>Экология</t>
  </si>
  <si>
    <t>БЖД (ГО)</t>
  </si>
  <si>
    <t>Кол-во час. в нед.</t>
  </si>
  <si>
    <t>Биополимеры</t>
  </si>
  <si>
    <t>Механика</t>
  </si>
  <si>
    <t>Аналит.химия и ФХМА</t>
  </si>
  <si>
    <t>Введение в информ.технол.</t>
  </si>
  <si>
    <t>Теплотехника</t>
  </si>
  <si>
    <t>Электротехника и электроника</t>
  </si>
  <si>
    <t>Механика. Курсов.проект</t>
  </si>
  <si>
    <t xml:space="preserve">вне </t>
  </si>
  <si>
    <t>расп.</t>
  </si>
  <si>
    <t>136/60</t>
  </si>
  <si>
    <r>
      <t xml:space="preserve">№ группы </t>
    </r>
    <r>
      <rPr>
        <u val="single"/>
        <sz val="12"/>
        <rFont val="Times New Roman Cyr"/>
        <family val="1"/>
      </rPr>
      <t xml:space="preserve"> 28</t>
    </r>
  </si>
  <si>
    <t>Аналитическая химия и ФХМА</t>
  </si>
  <si>
    <t>з.о.</t>
  </si>
  <si>
    <t>Менеджмент и маркетинг</t>
  </si>
  <si>
    <t>Инд.раб.</t>
  </si>
  <si>
    <t>Русский язык и культ.речи</t>
  </si>
  <si>
    <t>90/45</t>
  </si>
  <si>
    <t>Органическая химия</t>
  </si>
  <si>
    <t>специальность 260401 - ТЖ,ЭМ и ПКП</t>
  </si>
  <si>
    <t>специальность 260401 -ТЖ,ЭМ и ПКП</t>
  </si>
  <si>
    <t>П и А пищ.производств</t>
  </si>
  <si>
    <t>Пищевые и б/а добавки</t>
  </si>
  <si>
    <t>Основы биотехнологии</t>
  </si>
  <si>
    <t>112/45</t>
  </si>
  <si>
    <t>90/30</t>
  </si>
  <si>
    <t>Методы исслед.св-в сырья и продуктов питания</t>
  </si>
  <si>
    <t>70/30</t>
  </si>
  <si>
    <t>Метрология, С и С</t>
  </si>
  <si>
    <t>68/30</t>
  </si>
  <si>
    <t>76/45</t>
  </si>
  <si>
    <t>200/75</t>
  </si>
  <si>
    <t>Химия природн.орг.соед.</t>
  </si>
  <si>
    <t>100/60</t>
  </si>
  <si>
    <t>108/60</t>
  </si>
  <si>
    <t>вне расп.</t>
  </si>
  <si>
    <t xml:space="preserve">БЖД </t>
  </si>
  <si>
    <t>Товароведение пищ.продуктов</t>
  </si>
  <si>
    <t>Дисц.по выбору</t>
  </si>
  <si>
    <t>8.1</t>
  </si>
  <si>
    <t>8.2</t>
  </si>
  <si>
    <t>Химия пов.акт.в-в</t>
  </si>
  <si>
    <t>9.1</t>
  </si>
  <si>
    <t>9.2</t>
  </si>
  <si>
    <t>Экологич.экспертиза товаров</t>
  </si>
  <si>
    <t>4 б</t>
  </si>
  <si>
    <t>4 а</t>
  </si>
  <si>
    <t>Физ.хим.методы эксперт.и контр. качества товаров</t>
  </si>
  <si>
    <t xml:space="preserve">Подготовка квалификационной работы бакалавра - 1 день в неделю </t>
  </si>
  <si>
    <t>120/60</t>
  </si>
  <si>
    <t>100/45</t>
  </si>
  <si>
    <t>180/75</t>
  </si>
  <si>
    <t>Проектирование предпр.отрасли</t>
  </si>
  <si>
    <t>Принципы экологии и ресурсосбережения отрасли</t>
  </si>
  <si>
    <t>Биохимия растительного сырья</t>
  </si>
  <si>
    <t>Переработка раст.и животн.сырья</t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</si>
  <si>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17 </t>
    </r>
    <r>
      <rPr>
        <sz val="12"/>
        <rFont val="Times New Roman Cyr"/>
        <family val="1"/>
      </rPr>
      <t xml:space="preserve"> недель</t>
    </r>
  </si>
  <si>
    <t>200/102</t>
  </si>
  <si>
    <t>Дисциплины по выбору (УИРС)</t>
  </si>
  <si>
    <t>5.1</t>
  </si>
  <si>
    <t>5.2</t>
  </si>
  <si>
    <t>Основы биохимии и техн.пр-ва б/а раст.происхождения</t>
  </si>
  <si>
    <t>№ группа 28</t>
  </si>
  <si>
    <t>Общая технология отрасли</t>
  </si>
  <si>
    <t>Основы информ.культуры</t>
  </si>
  <si>
    <t>Технология оборуд.отрасли, в т.ч. курс.пр.</t>
  </si>
  <si>
    <t>168/51</t>
  </si>
  <si>
    <t>117 (40к.пр.)</t>
  </si>
  <si>
    <t>150/51</t>
  </si>
  <si>
    <t>150/68</t>
  </si>
  <si>
    <t>250/119</t>
  </si>
  <si>
    <t>проф. В.В Рыбкин</t>
  </si>
  <si>
    <t>Культурология</t>
  </si>
  <si>
    <t>Общие принципы переработки сырья</t>
  </si>
  <si>
    <t>Безопасность продовол.сырья и продуктов питания</t>
  </si>
  <si>
    <t>Дисциплины по выбору</t>
  </si>
  <si>
    <t>СУ технологическими процессами</t>
  </si>
  <si>
    <t>Основы химии и технологии получения и переработки жиров</t>
  </si>
  <si>
    <t>Основы химии и технологии эф/м,синт.,душ/веществ парф./космет продуктов</t>
  </si>
  <si>
    <t>Основы химии и технологии производства СМС</t>
  </si>
  <si>
    <r>
      <t xml:space="preserve">факультет ОХ и Т курс </t>
    </r>
    <r>
      <rPr>
        <u val="single"/>
        <sz val="12"/>
        <rFont val="Times New Roman Cyr"/>
        <family val="1"/>
      </rPr>
      <t xml:space="preserve">  2  </t>
    </r>
    <r>
      <rPr>
        <sz val="12"/>
        <rFont val="Times New Roman Cyr"/>
        <family val="1"/>
      </rPr>
      <t xml:space="preserve"> направление 260100 Технология продуктов питания</t>
    </r>
  </si>
  <si>
    <r>
      <t xml:space="preserve">факультет ОХ и Т курс </t>
    </r>
    <r>
      <rPr>
        <u val="single"/>
        <sz val="12"/>
        <rFont val="Times New Roman Cyr"/>
        <family val="1"/>
      </rPr>
      <t xml:space="preserve">  3  </t>
    </r>
    <r>
      <rPr>
        <sz val="12"/>
        <rFont val="Times New Roman Cyr"/>
        <family val="1"/>
      </rPr>
      <t xml:space="preserve"> направление 260100 Технология продуктов питания</t>
    </r>
  </si>
  <si>
    <r>
      <t xml:space="preserve">факультет ОХ и Т курс </t>
    </r>
    <r>
      <rPr>
        <u val="single"/>
        <sz val="12"/>
        <rFont val="Times New Roman Cyr"/>
        <family val="1"/>
      </rPr>
      <t xml:space="preserve">  4   </t>
    </r>
    <r>
      <rPr>
        <sz val="12"/>
        <rFont val="Times New Roman Cyr"/>
        <family val="1"/>
      </rPr>
      <t xml:space="preserve"> направление 260100 - Технология продуктов питания</t>
    </r>
  </si>
  <si>
    <t>Физическая химия и колл.химия</t>
  </si>
  <si>
    <t>П и АХТ (курс. пр.)</t>
  </si>
  <si>
    <t>Экономика и организация производства, в т.ч.курс.работа</t>
  </si>
  <si>
    <t>Научные основы производства продуктов питания</t>
  </si>
  <si>
    <t xml:space="preserve">Начальник учебного управления                                                         Н.Ю.Шалаева </t>
  </si>
  <si>
    <t>на семестр    1     2011/2012  студентов приема 2011г.</t>
  </si>
  <si>
    <r>
      <t>"</t>
    </r>
    <r>
      <rPr>
        <u val="single"/>
        <sz val="12"/>
        <rFont val="Times New Roman Cyr"/>
        <family val="1"/>
      </rPr>
      <t xml:space="preserve">       </t>
    </r>
    <r>
      <rPr>
        <sz val="12"/>
        <rFont val="Times New Roman Cyr"/>
        <family val="1"/>
      </rPr>
      <t>"</t>
    </r>
    <r>
      <rPr>
        <u val="single"/>
        <sz val="12"/>
        <rFont val="Times New Roman Cyr"/>
        <family val="1"/>
      </rPr>
      <t xml:space="preserve">                         </t>
    </r>
    <r>
      <rPr>
        <sz val="12"/>
        <rFont val="Times New Roman Cyr"/>
        <family val="1"/>
      </rPr>
      <t xml:space="preserve"> 2011г.</t>
    </r>
  </si>
  <si>
    <t>на семестр    2     2011/2012 студентов приема 2011г.</t>
  </si>
  <si>
    <t>на семестр    3     2011/2012 студентов приема 2010г.</t>
  </si>
  <si>
    <t>на семестр    4     2011/2012  студентов приема 2010.</t>
  </si>
  <si>
    <t>на семестр    5     2011/2012  студентов приема 2009г.</t>
  </si>
  <si>
    <t>на семестр    6     2011/2012  студентов приема 2009г.</t>
  </si>
  <si>
    <t>на семестр    7     2011/2012  студентов приема 2008г.</t>
  </si>
  <si>
    <t>на семестр    8     2011/2012  студентов приема 2008г.</t>
  </si>
  <si>
    <t>на семестр    9     2011/2012  студентов приема 2007г.</t>
  </si>
  <si>
    <t>86/34</t>
  </si>
  <si>
    <t>76/34</t>
  </si>
  <si>
    <t>169/85</t>
  </si>
  <si>
    <t>196/102</t>
  </si>
  <si>
    <t>79/34</t>
  </si>
  <si>
    <t>84/34</t>
  </si>
  <si>
    <t>95/51</t>
  </si>
  <si>
    <t>120/51</t>
  </si>
  <si>
    <t>112/51</t>
  </si>
  <si>
    <t>105/51</t>
  </si>
  <si>
    <t>100/51</t>
  </si>
  <si>
    <t>80/34</t>
  </si>
  <si>
    <t>200/90</t>
  </si>
  <si>
    <t>96/45</t>
  </si>
  <si>
    <t>120/45</t>
  </si>
  <si>
    <t>85/45</t>
  </si>
  <si>
    <t>80/30</t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</si>
  <si>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10  </t>
    </r>
    <r>
      <rPr>
        <sz val="12"/>
        <rFont val="Times New Roman Cyr"/>
        <family val="1"/>
      </rPr>
      <t xml:space="preserve"> недель</t>
    </r>
  </si>
  <si>
    <t>150/40</t>
  </si>
  <si>
    <t>136/50</t>
  </si>
  <si>
    <t>50/30</t>
  </si>
  <si>
    <t>108/51</t>
  </si>
  <si>
    <t>72/34</t>
  </si>
  <si>
    <t>252/119</t>
  </si>
  <si>
    <t>144/51</t>
  </si>
  <si>
    <t>180/68</t>
  </si>
  <si>
    <t>216/85</t>
  </si>
  <si>
    <t>з.о</t>
  </si>
  <si>
    <t>Основы общей и неорганической химии</t>
  </si>
  <si>
    <t>Инженерная и компьютерная графика</t>
  </si>
  <si>
    <t>История</t>
  </si>
  <si>
    <t>Физика-2</t>
  </si>
  <si>
    <t>Физика-1</t>
  </si>
  <si>
    <t>Кол-во зач.ед.</t>
  </si>
  <si>
    <r>
      <t xml:space="preserve">факультет ОХ и Т курс </t>
    </r>
    <r>
      <rPr>
        <u val="single"/>
        <sz val="12"/>
        <rFont val="Times New Roman Cyr"/>
        <family val="1"/>
      </rPr>
      <t xml:space="preserve">  1  </t>
    </r>
    <r>
      <rPr>
        <sz val="12"/>
        <rFont val="Times New Roman Cyr"/>
        <family val="1"/>
      </rPr>
      <t xml:space="preserve"> направление 260100 Продукты питания из растительного сырья</t>
    </r>
  </si>
  <si>
    <t>профиль  - ТЖ,ЭМ и ПКП</t>
  </si>
  <si>
    <r>
      <t xml:space="preserve">факультет ОХ и Т курс </t>
    </r>
    <r>
      <rPr>
        <u val="single"/>
        <sz val="11"/>
        <rFont val="Times New Roman Cyr"/>
        <family val="1"/>
      </rPr>
      <t xml:space="preserve">  5  </t>
    </r>
    <r>
      <rPr>
        <sz val="11"/>
        <rFont val="Times New Roman Cyr"/>
        <family val="1"/>
      </rPr>
      <t xml:space="preserve"> специальность </t>
    </r>
    <r>
      <rPr>
        <u val="single"/>
        <sz val="11"/>
        <rFont val="Times New Roman Cyr"/>
        <family val="1"/>
      </rPr>
      <t>260401-ТЖ,ЭМ и ПКП</t>
    </r>
  </si>
  <si>
    <r>
      <t xml:space="preserve">№ группы </t>
    </r>
    <r>
      <rPr>
        <u val="single"/>
        <sz val="11"/>
        <rFont val="Times New Roman Cyr"/>
        <family val="1"/>
      </rPr>
      <t xml:space="preserve"> 28</t>
    </r>
  </si>
  <si>
    <r>
      <t>"</t>
    </r>
    <r>
      <rPr>
        <u val="single"/>
        <sz val="11"/>
        <rFont val="Times New Roman Cyr"/>
        <family val="1"/>
      </rPr>
      <t xml:space="preserve">       </t>
    </r>
    <r>
      <rPr>
        <sz val="11"/>
        <rFont val="Times New Roman Cyr"/>
        <family val="1"/>
      </rPr>
      <t>"</t>
    </r>
    <r>
      <rPr>
        <u val="single"/>
        <sz val="11"/>
        <rFont val="Times New Roman Cyr"/>
        <family val="1"/>
      </rPr>
      <t xml:space="preserve">                         </t>
    </r>
    <r>
      <rPr>
        <sz val="11"/>
        <rFont val="Times New Roman Cyr"/>
        <family val="1"/>
      </rPr>
      <t xml:space="preserve"> 2011г.</t>
    </r>
  </si>
  <si>
    <r>
      <t xml:space="preserve">Продолжительность семестра  </t>
    </r>
    <r>
      <rPr>
        <u val="single"/>
        <sz val="11"/>
        <rFont val="Times New Roman Cyr"/>
        <family val="1"/>
      </rPr>
      <t xml:space="preserve"> 17 </t>
    </r>
    <r>
      <rPr>
        <sz val="11"/>
        <rFont val="Times New Roman Cyr"/>
        <family val="1"/>
      </rPr>
      <t xml:space="preserve"> недель</t>
    </r>
  </si>
  <si>
    <t xml:space="preserve">Химия углеводов </t>
  </si>
  <si>
    <t>Дисципл.по выбору</t>
  </si>
  <si>
    <t>Химия полисахаридов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</si>
</sst>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1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2"/>
      <name val="Times New Roman Cyr"/>
      <family val="1"/>
    </font>
    <font>
      <sz val="11"/>
      <name val="Times New Roman Cyr"/>
      <family val="1"/>
    </font>
    <font>
      <sz val="8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3"/>
      <name val="Times New Roman Cyr"/>
      <family val="1"/>
    </font>
    <font>
      <u val="single"/>
      <sz val="11"/>
      <name val="Times New Roman Cyr"/>
      <family val="1"/>
    </font>
    <font>
      <b/>
      <sz val="11"/>
      <name val="Times New Roman Cyr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/>
    </xf>
    <xf numFmtId="164" fontId="6" fillId="3" borderId="1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/>
    </xf>
    <xf numFmtId="0" fontId="6" fillId="3" borderId="7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1" fontId="6" fillId="3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/>
    </xf>
    <xf numFmtId="164" fontId="2" fillId="4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/>
    </xf>
    <xf numFmtId="0" fontId="2" fillId="4" borderId="7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/>
    </xf>
    <xf numFmtId="164" fontId="10" fillId="3" borderId="1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/>
    </xf>
    <xf numFmtId="0" fontId="10" fillId="3" borderId="7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right"/>
    </xf>
    <xf numFmtId="1" fontId="10" fillId="3" borderId="1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zoomScale="75" zoomScaleNormal="75" workbookViewId="0" topLeftCell="A1">
      <selection activeCell="U22" sqref="U22"/>
    </sheetView>
  </sheetViews>
  <sheetFormatPr defaultColWidth="9.00390625" defaultRowHeight="12.75"/>
  <cols>
    <col min="1" max="1" width="3.875" style="0" customWidth="1"/>
    <col min="2" max="2" width="28.375" style="0" customWidth="1"/>
    <col min="3" max="3" width="8.375" style="0" customWidth="1"/>
    <col min="4" max="7" width="5.00390625" style="0" customWidth="1"/>
    <col min="8" max="8" width="7.875" style="0" customWidth="1"/>
    <col min="9" max="9" width="8.125" style="0" customWidth="1"/>
    <col min="10" max="10" width="25.00390625" style="0" customWidth="1"/>
    <col min="11" max="14" width="5.00390625" style="0" customWidth="1"/>
    <col min="15" max="15" width="5.00390625" style="0" hidden="1" customWidth="1"/>
    <col min="16" max="18" width="5.00390625" style="0" customWidth="1"/>
  </cols>
  <sheetData>
    <row r="1" spans="1:19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</row>
    <row r="2" spans="1:19" ht="15.75">
      <c r="A2" s="1"/>
      <c r="B2" s="159" t="s">
        <v>0</v>
      </c>
      <c r="C2" s="159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</row>
    <row r="3" spans="1:19" ht="15.75">
      <c r="A3" s="1"/>
      <c r="B3" s="159" t="s">
        <v>1</v>
      </c>
      <c r="C3" s="159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</row>
    <row r="4" spans="1:19" ht="15.75">
      <c r="A4" s="1"/>
      <c r="B4" s="154" t="s">
        <v>123</v>
      </c>
      <c r="C4" s="154"/>
      <c r="D4" s="154"/>
      <c r="E4" s="154"/>
      <c r="F4" s="154"/>
      <c r="G4" s="2"/>
      <c r="H4" s="2"/>
      <c r="I4" s="2"/>
      <c r="J4" s="2"/>
      <c r="K4" s="3"/>
      <c r="L4" s="3" t="s">
        <v>2</v>
      </c>
      <c r="M4" s="2"/>
      <c r="N4" s="2"/>
      <c r="O4" s="2"/>
      <c r="P4" s="2"/>
      <c r="Q4" s="2"/>
      <c r="R4" s="2"/>
      <c r="S4" s="2"/>
    </row>
    <row r="5" spans="1:19" ht="15.75">
      <c r="A5" s="1"/>
      <c r="B5" s="154" t="s">
        <v>167</v>
      </c>
      <c r="C5" s="154"/>
      <c r="D5" s="154"/>
      <c r="E5" s="154"/>
      <c r="F5" s="154"/>
      <c r="G5" s="154"/>
      <c r="H5" s="154"/>
      <c r="I5" s="154"/>
      <c r="J5" s="154"/>
      <c r="K5" s="3"/>
      <c r="L5" s="3" t="s">
        <v>106</v>
      </c>
      <c r="M5" s="2"/>
      <c r="N5" s="2"/>
      <c r="O5" s="2"/>
      <c r="P5" s="2"/>
      <c r="Q5" s="2"/>
      <c r="R5" s="2"/>
      <c r="S5" s="2"/>
    </row>
    <row r="6" spans="1:19" ht="15.75">
      <c r="A6" s="1"/>
      <c r="B6" s="154" t="s">
        <v>168</v>
      </c>
      <c r="C6" s="154"/>
      <c r="D6" s="154"/>
      <c r="E6" s="154"/>
      <c r="F6" s="154"/>
      <c r="G6" s="154"/>
      <c r="H6" s="154"/>
      <c r="I6" s="154"/>
      <c r="J6" s="154"/>
      <c r="K6" s="3"/>
      <c r="L6" s="154" t="s">
        <v>124</v>
      </c>
      <c r="M6" s="154"/>
      <c r="N6" s="154"/>
      <c r="O6" s="154"/>
      <c r="P6" s="154"/>
      <c r="Q6" s="154"/>
      <c r="R6" s="154"/>
      <c r="S6" s="2"/>
    </row>
    <row r="7" spans="1:19" ht="15.75">
      <c r="A7" s="1"/>
      <c r="B7" s="2" t="s">
        <v>97</v>
      </c>
      <c r="C7" s="2"/>
      <c r="D7" s="2"/>
      <c r="E7" s="2"/>
      <c r="F7" s="2"/>
      <c r="G7" s="2"/>
      <c r="H7" s="2"/>
      <c r="I7" s="2"/>
      <c r="J7" s="2"/>
      <c r="K7" s="3"/>
      <c r="L7" s="154"/>
      <c r="M7" s="154"/>
      <c r="N7" s="154"/>
      <c r="O7" s="154"/>
      <c r="P7" s="154"/>
      <c r="Q7" s="154"/>
      <c r="R7" s="154"/>
      <c r="S7" s="2"/>
    </row>
    <row r="8" spans="1:19" ht="15.75">
      <c r="A8" s="1"/>
      <c r="B8" s="2"/>
      <c r="C8" s="2"/>
      <c r="D8" s="2"/>
      <c r="E8" s="2"/>
      <c r="F8" s="2"/>
      <c r="G8" s="2"/>
      <c r="H8" s="2"/>
      <c r="I8" s="2"/>
      <c r="J8" s="160" t="s">
        <v>91</v>
      </c>
      <c r="K8" s="160"/>
      <c r="L8" s="160"/>
      <c r="M8" s="160"/>
      <c r="N8" s="160"/>
      <c r="O8" s="160"/>
      <c r="P8" s="160"/>
      <c r="Q8" s="160"/>
      <c r="R8" s="2"/>
      <c r="S8" s="2"/>
    </row>
    <row r="9" spans="1:19" ht="7.5" customHeight="1">
      <c r="A9" s="1"/>
      <c r="B9" s="2"/>
      <c r="C9" s="2"/>
      <c r="D9" s="2"/>
      <c r="E9" s="2"/>
      <c r="F9" s="2"/>
      <c r="G9" s="2"/>
      <c r="H9" s="2"/>
      <c r="I9" s="2"/>
      <c r="J9" s="3"/>
      <c r="K9" s="3"/>
      <c r="L9" s="2"/>
      <c r="M9" s="2"/>
      <c r="N9" s="2"/>
      <c r="O9" s="2"/>
      <c r="P9" s="2"/>
      <c r="Q9" s="2"/>
      <c r="R9" s="2"/>
      <c r="S9" s="2"/>
    </row>
    <row r="10" spans="1:19" ht="15.75">
      <c r="A10" s="153" t="s">
        <v>3</v>
      </c>
      <c r="B10" s="153" t="s">
        <v>4</v>
      </c>
      <c r="C10" s="153" t="s">
        <v>5</v>
      </c>
      <c r="D10" s="155" t="s">
        <v>6</v>
      </c>
      <c r="E10" s="155"/>
      <c r="F10" s="155"/>
      <c r="G10" s="155"/>
      <c r="H10" s="155"/>
      <c r="I10" s="156" t="s">
        <v>7</v>
      </c>
      <c r="J10" s="157"/>
      <c r="K10" s="157"/>
      <c r="L10" s="157"/>
      <c r="M10" s="157"/>
      <c r="N10" s="157"/>
      <c r="O10" s="102"/>
      <c r="P10" s="102"/>
      <c r="Q10" s="156" t="s">
        <v>8</v>
      </c>
      <c r="R10" s="158"/>
      <c r="S10" s="153" t="s">
        <v>9</v>
      </c>
    </row>
    <row r="11" spans="1:19" ht="64.5" customHeight="1">
      <c r="A11" s="153"/>
      <c r="B11" s="153"/>
      <c r="C11" s="153"/>
      <c r="D11" s="101" t="s">
        <v>10</v>
      </c>
      <c r="E11" s="101" t="s">
        <v>11</v>
      </c>
      <c r="F11" s="101" t="s">
        <v>12</v>
      </c>
      <c r="G11" s="101" t="s">
        <v>13</v>
      </c>
      <c r="H11" s="101" t="s">
        <v>35</v>
      </c>
      <c r="I11" s="101" t="s">
        <v>166</v>
      </c>
      <c r="J11" s="103" t="s">
        <v>15</v>
      </c>
      <c r="K11" s="104" t="s">
        <v>10</v>
      </c>
      <c r="L11" s="101" t="s">
        <v>11</v>
      </c>
      <c r="M11" s="101" t="s">
        <v>12</v>
      </c>
      <c r="N11" s="105" t="s">
        <v>13</v>
      </c>
      <c r="O11" s="106" t="s">
        <v>15</v>
      </c>
      <c r="P11" s="100" t="s">
        <v>50</v>
      </c>
      <c r="Q11" s="101" t="s">
        <v>16</v>
      </c>
      <c r="R11" s="101" t="s">
        <v>17</v>
      </c>
      <c r="S11" s="153"/>
    </row>
    <row r="12" spans="1:19" ht="24.75" customHeight="1">
      <c r="A12" s="10"/>
      <c r="B12" s="11" t="s">
        <v>18</v>
      </c>
      <c r="C12" s="10"/>
      <c r="D12" s="10"/>
      <c r="E12" s="10"/>
      <c r="F12" s="10"/>
      <c r="G12" s="10"/>
      <c r="H12" s="10"/>
      <c r="I12" s="10"/>
      <c r="J12" s="29"/>
      <c r="K12" s="37"/>
      <c r="L12" s="10"/>
      <c r="M12" s="10"/>
      <c r="N12" s="38"/>
      <c r="O12" s="32"/>
      <c r="P12" s="10"/>
      <c r="Q12" s="10"/>
      <c r="R12" s="10"/>
      <c r="S12" s="10"/>
    </row>
    <row r="13" spans="1:19" ht="24.75" customHeight="1">
      <c r="A13" s="13">
        <v>1</v>
      </c>
      <c r="B13" s="14" t="s">
        <v>21</v>
      </c>
      <c r="C13" s="13" t="s">
        <v>154</v>
      </c>
      <c r="D13" s="13"/>
      <c r="E13" s="13"/>
      <c r="F13" s="13">
        <v>51</v>
      </c>
      <c r="G13" s="13"/>
      <c r="H13" s="13">
        <v>3</v>
      </c>
      <c r="I13" s="13">
        <v>3</v>
      </c>
      <c r="J13" s="29"/>
      <c r="K13" s="39"/>
      <c r="L13" s="13"/>
      <c r="M13" s="13">
        <v>3</v>
      </c>
      <c r="N13" s="40"/>
      <c r="O13" s="33"/>
      <c r="P13" s="13"/>
      <c r="Q13" s="13" t="s">
        <v>16</v>
      </c>
      <c r="R13" s="13"/>
      <c r="S13" s="13">
        <v>57</v>
      </c>
    </row>
    <row r="14" spans="1:19" ht="24.75" customHeight="1">
      <c r="A14" s="13">
        <v>2</v>
      </c>
      <c r="B14" s="14" t="s">
        <v>107</v>
      </c>
      <c r="C14" s="13" t="s">
        <v>155</v>
      </c>
      <c r="D14" s="13">
        <v>17</v>
      </c>
      <c r="E14" s="13"/>
      <c r="F14" s="13">
        <v>17</v>
      </c>
      <c r="G14" s="13"/>
      <c r="H14" s="13">
        <v>2</v>
      </c>
      <c r="I14" s="13">
        <v>2</v>
      </c>
      <c r="J14" s="29"/>
      <c r="K14" s="39">
        <v>1</v>
      </c>
      <c r="L14" s="13"/>
      <c r="M14" s="13">
        <v>1</v>
      </c>
      <c r="N14" s="40"/>
      <c r="O14" s="33"/>
      <c r="P14" s="13"/>
      <c r="Q14" s="13" t="s">
        <v>16</v>
      </c>
      <c r="R14" s="13"/>
      <c r="S14" s="13">
        <v>38</v>
      </c>
    </row>
    <row r="15" spans="1:19" ht="24.75" customHeight="1">
      <c r="A15" s="15">
        <v>3</v>
      </c>
      <c r="B15" s="14" t="s">
        <v>51</v>
      </c>
      <c r="C15" s="13" t="s">
        <v>155</v>
      </c>
      <c r="D15" s="13">
        <v>8</v>
      </c>
      <c r="E15" s="13"/>
      <c r="F15" s="13">
        <v>26</v>
      </c>
      <c r="G15" s="13"/>
      <c r="H15" s="13">
        <v>2</v>
      </c>
      <c r="I15" s="13">
        <v>2</v>
      </c>
      <c r="J15" s="29"/>
      <c r="K15" s="39">
        <v>0.5</v>
      </c>
      <c r="L15" s="13"/>
      <c r="M15" s="13">
        <v>1.5</v>
      </c>
      <c r="N15" s="40"/>
      <c r="O15" s="33"/>
      <c r="P15" s="13"/>
      <c r="Q15" s="13" t="s">
        <v>16</v>
      </c>
      <c r="R15" s="13"/>
      <c r="S15" s="13">
        <v>38</v>
      </c>
    </row>
    <row r="16" spans="1:19" ht="24.75" customHeight="1">
      <c r="A16" s="13">
        <v>4</v>
      </c>
      <c r="B16" s="14" t="s">
        <v>22</v>
      </c>
      <c r="C16" s="95" t="s">
        <v>156</v>
      </c>
      <c r="D16" s="95">
        <v>51</v>
      </c>
      <c r="E16" s="95"/>
      <c r="F16" s="95">
        <v>68</v>
      </c>
      <c r="G16" s="95"/>
      <c r="H16" s="95">
        <v>7</v>
      </c>
      <c r="I16" s="95">
        <v>7</v>
      </c>
      <c r="J16" s="96"/>
      <c r="K16" s="97">
        <v>3</v>
      </c>
      <c r="L16" s="95"/>
      <c r="M16" s="95">
        <v>4</v>
      </c>
      <c r="N16" s="98"/>
      <c r="O16" s="99"/>
      <c r="P16" s="95"/>
      <c r="Q16" s="13" t="s">
        <v>16</v>
      </c>
      <c r="R16" s="13" t="s">
        <v>17</v>
      </c>
      <c r="S16" s="13">
        <v>133</v>
      </c>
    </row>
    <row r="17" spans="1:19" ht="24.75" customHeight="1">
      <c r="A17" s="13">
        <v>5</v>
      </c>
      <c r="B17" s="14" t="s">
        <v>23</v>
      </c>
      <c r="C17" s="13" t="s">
        <v>157</v>
      </c>
      <c r="D17" s="13">
        <v>17</v>
      </c>
      <c r="E17" s="13">
        <v>34</v>
      </c>
      <c r="F17" s="13"/>
      <c r="G17" s="13"/>
      <c r="H17" s="13">
        <v>3</v>
      </c>
      <c r="I17" s="13">
        <v>4</v>
      </c>
      <c r="J17" s="29"/>
      <c r="K17" s="39">
        <v>1</v>
      </c>
      <c r="L17" s="13">
        <v>2</v>
      </c>
      <c r="M17" s="13"/>
      <c r="N17" s="40"/>
      <c r="O17" s="33"/>
      <c r="P17" s="13"/>
      <c r="Q17" s="13"/>
      <c r="R17" s="13" t="s">
        <v>17</v>
      </c>
      <c r="S17" s="13">
        <v>93</v>
      </c>
    </row>
    <row r="18" spans="1:19" ht="32.25" customHeight="1">
      <c r="A18" s="13">
        <v>6</v>
      </c>
      <c r="B18" s="47" t="s">
        <v>161</v>
      </c>
      <c r="C18" s="95" t="s">
        <v>158</v>
      </c>
      <c r="D18" s="95">
        <v>34</v>
      </c>
      <c r="E18" s="95">
        <v>34</v>
      </c>
      <c r="F18" s="95"/>
      <c r="G18" s="95"/>
      <c r="H18" s="95">
        <v>4</v>
      </c>
      <c r="I18" s="95">
        <v>5</v>
      </c>
      <c r="J18" s="96"/>
      <c r="K18" s="97">
        <v>2</v>
      </c>
      <c r="L18" s="95">
        <v>2</v>
      </c>
      <c r="M18" s="95"/>
      <c r="N18" s="98"/>
      <c r="O18" s="99"/>
      <c r="P18" s="95"/>
      <c r="Q18" s="95" t="s">
        <v>16</v>
      </c>
      <c r="R18" s="13" t="s">
        <v>17</v>
      </c>
      <c r="S18" s="13">
        <v>112</v>
      </c>
    </row>
    <row r="19" spans="1:19" ht="32.25" customHeight="1">
      <c r="A19" s="13">
        <v>7</v>
      </c>
      <c r="B19" s="47" t="s">
        <v>162</v>
      </c>
      <c r="C19" s="13" t="s">
        <v>155</v>
      </c>
      <c r="D19" s="13"/>
      <c r="E19" s="13"/>
      <c r="F19" s="13">
        <v>34</v>
      </c>
      <c r="G19" s="13"/>
      <c r="H19" s="13">
        <v>2</v>
      </c>
      <c r="I19" s="13">
        <v>2</v>
      </c>
      <c r="J19" s="29"/>
      <c r="K19" s="39"/>
      <c r="L19" s="13"/>
      <c r="M19" s="13">
        <v>2</v>
      </c>
      <c r="N19" s="40"/>
      <c r="O19" s="33"/>
      <c r="P19" s="13"/>
      <c r="Q19" s="13" t="s">
        <v>19</v>
      </c>
      <c r="R19" s="13"/>
      <c r="S19" s="13">
        <v>38</v>
      </c>
    </row>
    <row r="20" spans="1:19" ht="24.75" customHeight="1">
      <c r="A20" s="94">
        <v>8</v>
      </c>
      <c r="B20" s="14" t="s">
        <v>165</v>
      </c>
      <c r="C20" s="13" t="s">
        <v>158</v>
      </c>
      <c r="D20" s="13">
        <v>34</v>
      </c>
      <c r="E20" s="13">
        <v>34</v>
      </c>
      <c r="F20" s="13"/>
      <c r="G20" s="13"/>
      <c r="H20" s="13">
        <v>4</v>
      </c>
      <c r="I20" s="13">
        <v>5</v>
      </c>
      <c r="J20" s="29"/>
      <c r="K20" s="39">
        <v>2</v>
      </c>
      <c r="L20" s="13">
        <v>2</v>
      </c>
      <c r="M20" s="13"/>
      <c r="N20" s="40"/>
      <c r="O20" s="33"/>
      <c r="P20" s="13"/>
      <c r="Q20" s="13"/>
      <c r="R20" s="13" t="s">
        <v>17</v>
      </c>
      <c r="S20" s="13">
        <v>112</v>
      </c>
    </row>
    <row r="21" spans="1:19" ht="24.75" customHeight="1">
      <c r="A21" s="107"/>
      <c r="B21" s="108"/>
      <c r="C21" s="109"/>
      <c r="D21" s="109"/>
      <c r="E21" s="109"/>
      <c r="F21" s="109"/>
      <c r="G21" s="109"/>
      <c r="H21" s="110">
        <f>SUM(H13:H20)</f>
        <v>27</v>
      </c>
      <c r="I21" s="110">
        <f>SUM(I13:I20)</f>
        <v>30</v>
      </c>
      <c r="J21" s="111"/>
      <c r="K21" s="112"/>
      <c r="L21" s="113"/>
      <c r="M21" s="113"/>
      <c r="N21" s="114"/>
      <c r="O21" s="115">
        <f>SUM(O13:O17)</f>
        <v>0</v>
      </c>
      <c r="P21" s="113"/>
      <c r="Q21" s="109">
        <v>6</v>
      </c>
      <c r="R21" s="109">
        <v>4</v>
      </c>
      <c r="S21" s="109"/>
    </row>
    <row r="22" spans="1:19" ht="24.75" customHeight="1">
      <c r="A22" s="95"/>
      <c r="B22" s="14" t="s">
        <v>25</v>
      </c>
      <c r="C22" s="13">
        <v>68</v>
      </c>
      <c r="D22" s="13"/>
      <c r="E22" s="13"/>
      <c r="F22" s="13">
        <v>68</v>
      </c>
      <c r="G22" s="13"/>
      <c r="H22" s="13"/>
      <c r="I22" s="13">
        <v>4</v>
      </c>
      <c r="J22" s="29"/>
      <c r="K22" s="39"/>
      <c r="L22" s="13"/>
      <c r="M22" s="13">
        <v>4</v>
      </c>
      <c r="N22" s="40"/>
      <c r="O22" s="33"/>
      <c r="P22" s="13"/>
      <c r="Q22" s="13" t="s">
        <v>16</v>
      </c>
      <c r="R22" s="13"/>
      <c r="S22" s="13"/>
    </row>
    <row r="23" spans="1:19" ht="23.25" customHeight="1">
      <c r="A23" s="83"/>
      <c r="B23" s="84" t="s">
        <v>99</v>
      </c>
      <c r="C23" s="86">
        <v>8</v>
      </c>
      <c r="D23" s="83"/>
      <c r="E23" s="86"/>
      <c r="F23" s="86">
        <v>8</v>
      </c>
      <c r="G23" s="86"/>
      <c r="H23" s="85"/>
      <c r="I23" s="86">
        <v>0.5</v>
      </c>
      <c r="J23" s="87"/>
      <c r="K23" s="88"/>
      <c r="L23" s="86"/>
      <c r="M23" s="86">
        <v>0.5</v>
      </c>
      <c r="N23" s="87"/>
      <c r="O23" s="85"/>
      <c r="P23" s="88"/>
      <c r="Q23" s="83" t="s">
        <v>16</v>
      </c>
      <c r="R23" s="83"/>
      <c r="S23" s="83"/>
    </row>
    <row r="24" spans="1:19" ht="36" customHeight="1">
      <c r="A24" s="1"/>
      <c r="B24" s="23"/>
      <c r="C24" s="93" t="s">
        <v>122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23"/>
      <c r="R24" s="23"/>
      <c r="S24" s="23"/>
    </row>
    <row r="25" spans="1:19" ht="15.75">
      <c r="A25" s="1"/>
      <c r="B25" s="23"/>
      <c r="C25" s="23"/>
      <c r="D25" s="23"/>
      <c r="E25" s="23"/>
      <c r="F25" s="23"/>
      <c r="G25" s="23"/>
      <c r="H25" s="23"/>
      <c r="I25" s="23"/>
      <c r="J25" s="23"/>
      <c r="K25" s="3"/>
      <c r="L25" s="23"/>
      <c r="M25" s="23"/>
      <c r="N25" s="23"/>
      <c r="O25" s="23"/>
      <c r="P25" s="23"/>
      <c r="Q25" s="23"/>
      <c r="R25" s="23"/>
      <c r="S25" s="23"/>
    </row>
  </sheetData>
  <mergeCells count="15">
    <mergeCell ref="Q10:R10"/>
    <mergeCell ref="S10:S11"/>
    <mergeCell ref="B2:C2"/>
    <mergeCell ref="B3:C3"/>
    <mergeCell ref="L7:R7"/>
    <mergeCell ref="J8:Q8"/>
    <mergeCell ref="B5:J5"/>
    <mergeCell ref="L6:R6"/>
    <mergeCell ref="A10:A11"/>
    <mergeCell ref="B10:B11"/>
    <mergeCell ref="C10:C11"/>
    <mergeCell ref="B4:F4"/>
    <mergeCell ref="B6:J6"/>
    <mergeCell ref="D10:H10"/>
    <mergeCell ref="I10:N10"/>
  </mergeCells>
  <printOptions/>
  <pageMargins left="0" right="0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75" zoomScaleNormal="75" workbookViewId="0" topLeftCell="A1">
      <selection activeCell="V11" sqref="V11"/>
    </sheetView>
  </sheetViews>
  <sheetFormatPr defaultColWidth="9.00390625" defaultRowHeight="12.75"/>
  <cols>
    <col min="1" max="1" width="4.375" style="0" customWidth="1"/>
    <col min="2" max="2" width="26.00390625" style="0" customWidth="1"/>
    <col min="3" max="3" width="8.625" style="0" customWidth="1"/>
    <col min="4" max="7" width="5.00390625" style="0" customWidth="1"/>
    <col min="8" max="8" width="8.125" style="0" customWidth="1"/>
    <col min="9" max="9" width="7.125" style="0" customWidth="1"/>
    <col min="10" max="10" width="28.125" style="0" customWidth="1"/>
    <col min="11" max="14" width="5.00390625" style="0" customWidth="1"/>
    <col min="15" max="15" width="5.00390625" style="0" hidden="1" customWidth="1"/>
    <col min="16" max="18" width="5.00390625" style="0" customWidth="1"/>
  </cols>
  <sheetData>
    <row r="1" spans="1:19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</row>
    <row r="2" spans="1:19" ht="15.75">
      <c r="A2" s="1"/>
      <c r="B2" s="159" t="s">
        <v>0</v>
      </c>
      <c r="C2" s="159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</row>
    <row r="3" spans="1:19" ht="15.75">
      <c r="A3" s="1"/>
      <c r="B3" s="159" t="s">
        <v>1</v>
      </c>
      <c r="C3" s="159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</row>
    <row r="4" spans="1:19" ht="15.75">
      <c r="A4" s="1"/>
      <c r="B4" s="154" t="s">
        <v>125</v>
      </c>
      <c r="C4" s="154"/>
      <c r="D4" s="154"/>
      <c r="E4" s="154"/>
      <c r="F4" s="154"/>
      <c r="G4" s="154"/>
      <c r="H4" s="154"/>
      <c r="I4" s="154"/>
      <c r="J4" s="2"/>
      <c r="K4" s="3"/>
      <c r="L4" s="3" t="s">
        <v>2</v>
      </c>
      <c r="M4" s="2"/>
      <c r="N4" s="2"/>
      <c r="O4" s="2"/>
      <c r="P4" s="2"/>
      <c r="Q4" s="2"/>
      <c r="R4" s="2"/>
      <c r="S4" s="2"/>
    </row>
    <row r="5" spans="1:19" ht="15.75">
      <c r="A5" s="1"/>
      <c r="B5" s="154" t="s">
        <v>167</v>
      </c>
      <c r="C5" s="154"/>
      <c r="D5" s="154"/>
      <c r="E5" s="154"/>
      <c r="F5" s="154"/>
      <c r="G5" s="154"/>
      <c r="H5" s="154"/>
      <c r="I5" s="154"/>
      <c r="J5" s="154"/>
      <c r="K5" s="3"/>
      <c r="L5" s="3" t="s">
        <v>106</v>
      </c>
      <c r="M5" s="2"/>
      <c r="N5" s="2"/>
      <c r="O5" s="2"/>
      <c r="P5" s="2"/>
      <c r="Q5" s="2"/>
      <c r="R5" s="2"/>
      <c r="S5" s="2"/>
    </row>
    <row r="6" spans="1:19" ht="15.75">
      <c r="A6" s="1"/>
      <c r="B6" s="154" t="s">
        <v>168</v>
      </c>
      <c r="C6" s="154"/>
      <c r="D6" s="154"/>
      <c r="E6" s="154"/>
      <c r="F6" s="154"/>
      <c r="G6" s="154"/>
      <c r="H6" s="154"/>
      <c r="I6" s="154"/>
      <c r="J6" s="154"/>
      <c r="K6" s="3"/>
      <c r="L6" s="154" t="s">
        <v>124</v>
      </c>
      <c r="M6" s="154"/>
      <c r="N6" s="154"/>
      <c r="O6" s="154"/>
      <c r="P6" s="154"/>
      <c r="Q6" s="154"/>
      <c r="R6" s="154"/>
      <c r="S6" s="2"/>
    </row>
    <row r="7" spans="1:19" ht="15.75">
      <c r="A7" s="1"/>
      <c r="B7" s="2" t="s">
        <v>97</v>
      </c>
      <c r="C7" s="2"/>
      <c r="D7" s="2"/>
      <c r="E7" s="2"/>
      <c r="F7" s="2"/>
      <c r="G7" s="2"/>
      <c r="H7" s="2"/>
      <c r="I7" s="2"/>
      <c r="J7" s="2"/>
      <c r="K7" s="3"/>
      <c r="L7" s="154"/>
      <c r="M7" s="154"/>
      <c r="N7" s="154"/>
      <c r="O7" s="154"/>
      <c r="P7" s="154"/>
      <c r="Q7" s="154"/>
      <c r="R7" s="154"/>
      <c r="S7" s="2"/>
    </row>
    <row r="8" spans="1:19" ht="15.75">
      <c r="A8" s="1"/>
      <c r="B8" s="2"/>
      <c r="C8" s="2"/>
      <c r="D8" s="2"/>
      <c r="E8" s="2"/>
      <c r="F8" s="2"/>
      <c r="G8" s="2"/>
      <c r="H8" s="2"/>
      <c r="I8" s="2"/>
      <c r="J8" s="160" t="s">
        <v>91</v>
      </c>
      <c r="K8" s="160"/>
      <c r="L8" s="160"/>
      <c r="M8" s="160"/>
      <c r="N8" s="160"/>
      <c r="O8" s="160"/>
      <c r="P8" s="160"/>
      <c r="Q8" s="160"/>
      <c r="R8" s="2"/>
      <c r="S8" s="2"/>
    </row>
    <row r="9" spans="1:19" ht="10.5" customHeight="1">
      <c r="A9" s="1"/>
      <c r="B9" s="2"/>
      <c r="C9" s="2"/>
      <c r="D9" s="2"/>
      <c r="E9" s="2"/>
      <c r="F9" s="2"/>
      <c r="G9" s="2"/>
      <c r="H9" s="2"/>
      <c r="I9" s="2"/>
      <c r="J9" s="3"/>
      <c r="K9" s="3"/>
      <c r="L9" s="2"/>
      <c r="M9" s="2"/>
      <c r="N9" s="2"/>
      <c r="O9" s="2"/>
      <c r="P9" s="2"/>
      <c r="Q9" s="2"/>
      <c r="R9" s="2"/>
      <c r="S9" s="2"/>
    </row>
    <row r="10" spans="1:19" ht="15.75">
      <c r="A10" s="153" t="s">
        <v>3</v>
      </c>
      <c r="B10" s="153" t="s">
        <v>4</v>
      </c>
      <c r="C10" s="153" t="s">
        <v>5</v>
      </c>
      <c r="D10" s="155" t="s">
        <v>6</v>
      </c>
      <c r="E10" s="155"/>
      <c r="F10" s="155"/>
      <c r="G10" s="155"/>
      <c r="H10" s="155"/>
      <c r="I10" s="156" t="s">
        <v>7</v>
      </c>
      <c r="J10" s="157"/>
      <c r="K10" s="157"/>
      <c r="L10" s="157"/>
      <c r="M10" s="157"/>
      <c r="N10" s="157"/>
      <c r="O10" s="102"/>
      <c r="P10" s="102"/>
      <c r="Q10" s="151" t="s">
        <v>8</v>
      </c>
      <c r="R10" s="152"/>
      <c r="S10" s="153" t="s">
        <v>9</v>
      </c>
    </row>
    <row r="11" spans="1:19" ht="64.5" customHeight="1">
      <c r="A11" s="153"/>
      <c r="B11" s="153"/>
      <c r="C11" s="153"/>
      <c r="D11" s="101" t="s">
        <v>10</v>
      </c>
      <c r="E11" s="101" t="s">
        <v>11</v>
      </c>
      <c r="F11" s="101" t="s">
        <v>12</v>
      </c>
      <c r="G11" s="101" t="s">
        <v>13</v>
      </c>
      <c r="H11" s="101" t="s">
        <v>35</v>
      </c>
      <c r="I11" s="101" t="s">
        <v>166</v>
      </c>
      <c r="J11" s="103" t="s">
        <v>15</v>
      </c>
      <c r="K11" s="104" t="s">
        <v>10</v>
      </c>
      <c r="L11" s="101" t="s">
        <v>11</v>
      </c>
      <c r="M11" s="101" t="s">
        <v>12</v>
      </c>
      <c r="N11" s="105" t="s">
        <v>13</v>
      </c>
      <c r="O11" s="106" t="s">
        <v>15</v>
      </c>
      <c r="P11" s="100" t="s">
        <v>50</v>
      </c>
      <c r="Q11" s="101" t="s">
        <v>16</v>
      </c>
      <c r="R11" s="101" t="s">
        <v>17</v>
      </c>
      <c r="S11" s="153"/>
    </row>
    <row r="12" spans="1:19" ht="21.75" customHeight="1">
      <c r="A12" s="10"/>
      <c r="B12" s="11" t="s">
        <v>18</v>
      </c>
      <c r="C12" s="10"/>
      <c r="D12" s="10"/>
      <c r="E12" s="10"/>
      <c r="F12" s="10"/>
      <c r="G12" s="10"/>
      <c r="H12" s="10"/>
      <c r="I12" s="10"/>
      <c r="J12" s="29"/>
      <c r="K12" s="37"/>
      <c r="L12" s="10"/>
      <c r="M12" s="10"/>
      <c r="N12" s="38"/>
      <c r="O12" s="32"/>
      <c r="P12" s="10"/>
      <c r="Q12" s="10"/>
      <c r="R12" s="10"/>
      <c r="S12" s="10"/>
    </row>
    <row r="13" spans="1:19" ht="21.75" customHeight="1">
      <c r="A13" s="13">
        <v>1</v>
      </c>
      <c r="B13" s="14" t="s">
        <v>21</v>
      </c>
      <c r="C13" s="13" t="s">
        <v>155</v>
      </c>
      <c r="D13" s="13"/>
      <c r="E13" s="13"/>
      <c r="F13" s="13">
        <v>34</v>
      </c>
      <c r="G13" s="13"/>
      <c r="H13" s="13">
        <v>2</v>
      </c>
      <c r="I13" s="13">
        <v>2</v>
      </c>
      <c r="J13" s="29"/>
      <c r="K13" s="39"/>
      <c r="L13" s="13"/>
      <c r="M13" s="13">
        <v>2</v>
      </c>
      <c r="N13" s="40"/>
      <c r="O13" s="33"/>
      <c r="P13" s="13"/>
      <c r="Q13" s="13" t="s">
        <v>16</v>
      </c>
      <c r="R13" s="13"/>
      <c r="S13" s="13">
        <v>38</v>
      </c>
    </row>
    <row r="14" spans="1:19" ht="21.75" customHeight="1">
      <c r="A14" s="13">
        <v>2</v>
      </c>
      <c r="B14" s="14" t="s">
        <v>163</v>
      </c>
      <c r="C14" s="13" t="s">
        <v>154</v>
      </c>
      <c r="D14" s="13">
        <v>26</v>
      </c>
      <c r="E14" s="13"/>
      <c r="F14" s="13">
        <v>25</v>
      </c>
      <c r="G14" s="13"/>
      <c r="H14" s="13">
        <v>3</v>
      </c>
      <c r="I14" s="13">
        <v>3</v>
      </c>
      <c r="J14" s="29"/>
      <c r="K14" s="39">
        <v>1.5</v>
      </c>
      <c r="L14" s="13"/>
      <c r="M14" s="13">
        <v>1.5</v>
      </c>
      <c r="N14" s="40"/>
      <c r="O14" s="33"/>
      <c r="P14" s="13"/>
      <c r="Q14" s="13"/>
      <c r="R14" s="13" t="s">
        <v>17</v>
      </c>
      <c r="S14" s="13">
        <v>57</v>
      </c>
    </row>
    <row r="15" spans="1:19" ht="21.75" customHeight="1">
      <c r="A15" s="15">
        <v>3</v>
      </c>
      <c r="B15" s="14" t="s">
        <v>53</v>
      </c>
      <c r="C15" s="13" t="s">
        <v>159</v>
      </c>
      <c r="D15" s="13">
        <v>34</v>
      </c>
      <c r="E15" s="13">
        <v>51</v>
      </c>
      <c r="F15" s="13"/>
      <c r="G15" s="13"/>
      <c r="H15" s="13">
        <v>5</v>
      </c>
      <c r="I15" s="13">
        <v>6</v>
      </c>
      <c r="J15" s="29"/>
      <c r="K15" s="39">
        <v>2</v>
      </c>
      <c r="L15" s="13">
        <v>3</v>
      </c>
      <c r="M15" s="13"/>
      <c r="N15" s="40"/>
      <c r="O15" s="33"/>
      <c r="P15" s="13"/>
      <c r="Q15" s="13" t="s">
        <v>16</v>
      </c>
      <c r="R15" s="13" t="s">
        <v>17</v>
      </c>
      <c r="S15" s="13">
        <v>131</v>
      </c>
    </row>
    <row r="16" spans="1:19" ht="21.75" customHeight="1">
      <c r="A16" s="15">
        <v>4</v>
      </c>
      <c r="B16" s="14" t="s">
        <v>26</v>
      </c>
      <c r="C16" s="13" t="s">
        <v>154</v>
      </c>
      <c r="D16" s="13">
        <v>17</v>
      </c>
      <c r="E16" s="13">
        <v>34</v>
      </c>
      <c r="F16" s="13"/>
      <c r="G16" s="13"/>
      <c r="H16" s="13">
        <v>3</v>
      </c>
      <c r="I16" s="13">
        <v>3</v>
      </c>
      <c r="J16" s="29"/>
      <c r="K16" s="39">
        <v>1</v>
      </c>
      <c r="L16" s="13">
        <v>2</v>
      </c>
      <c r="M16" s="13"/>
      <c r="N16" s="40"/>
      <c r="O16" s="33"/>
      <c r="P16" s="13"/>
      <c r="Q16" s="13"/>
      <c r="R16" s="13" t="s">
        <v>17</v>
      </c>
      <c r="S16" s="13">
        <v>57</v>
      </c>
    </row>
    <row r="17" spans="1:19" ht="21.75" customHeight="1">
      <c r="A17" s="15">
        <v>5</v>
      </c>
      <c r="B17" s="14" t="s">
        <v>22</v>
      </c>
      <c r="C17" s="95" t="s">
        <v>158</v>
      </c>
      <c r="D17" s="13">
        <v>34</v>
      </c>
      <c r="E17" s="13"/>
      <c r="F17" s="13">
        <v>34</v>
      </c>
      <c r="G17" s="13"/>
      <c r="H17" s="13">
        <v>4</v>
      </c>
      <c r="I17" s="13">
        <v>5</v>
      </c>
      <c r="J17" s="29"/>
      <c r="K17" s="39">
        <v>2</v>
      </c>
      <c r="L17" s="13"/>
      <c r="M17" s="13">
        <v>2</v>
      </c>
      <c r="N17" s="40"/>
      <c r="O17" s="33"/>
      <c r="P17" s="13"/>
      <c r="Q17" s="13" t="s">
        <v>16</v>
      </c>
      <c r="R17" s="13" t="s">
        <v>17</v>
      </c>
      <c r="S17" s="13">
        <v>112</v>
      </c>
    </row>
    <row r="18" spans="1:19" ht="21.75" customHeight="1">
      <c r="A18" s="13">
        <v>6</v>
      </c>
      <c r="B18" s="14" t="s">
        <v>23</v>
      </c>
      <c r="C18" s="95" t="s">
        <v>155</v>
      </c>
      <c r="D18" s="13">
        <v>17</v>
      </c>
      <c r="E18" s="13">
        <v>17</v>
      </c>
      <c r="F18" s="13"/>
      <c r="G18" s="13"/>
      <c r="H18" s="13">
        <v>2</v>
      </c>
      <c r="I18" s="13">
        <v>2</v>
      </c>
      <c r="J18" s="29"/>
      <c r="K18" s="39">
        <v>1</v>
      </c>
      <c r="L18" s="13">
        <v>1</v>
      </c>
      <c r="M18" s="13"/>
      <c r="N18" s="40"/>
      <c r="O18" s="33"/>
      <c r="P18" s="13"/>
      <c r="Q18" s="13"/>
      <c r="R18" s="13" t="s">
        <v>17</v>
      </c>
      <c r="S18" s="13">
        <v>38</v>
      </c>
    </row>
    <row r="19" spans="1:19" ht="21.75" customHeight="1">
      <c r="A19" s="13">
        <v>7</v>
      </c>
      <c r="B19" s="14" t="s">
        <v>164</v>
      </c>
      <c r="C19" s="13" t="s">
        <v>158</v>
      </c>
      <c r="D19" s="13">
        <v>34</v>
      </c>
      <c r="E19" s="13">
        <v>34</v>
      </c>
      <c r="F19" s="13"/>
      <c r="G19" s="13"/>
      <c r="H19" s="13">
        <v>4</v>
      </c>
      <c r="I19" s="13">
        <v>5</v>
      </c>
      <c r="J19" s="29"/>
      <c r="K19" s="39">
        <v>2</v>
      </c>
      <c r="L19" s="13">
        <v>2</v>
      </c>
      <c r="M19" s="13"/>
      <c r="N19" s="40"/>
      <c r="O19" s="33"/>
      <c r="P19" s="13"/>
      <c r="Q19" s="13" t="s">
        <v>16</v>
      </c>
      <c r="R19" s="13"/>
      <c r="S19" s="13">
        <v>112</v>
      </c>
    </row>
    <row r="20" spans="1:19" ht="21.75" customHeight="1">
      <c r="A20" s="13">
        <v>8</v>
      </c>
      <c r="B20" s="14" t="s">
        <v>174</v>
      </c>
      <c r="C20" s="13"/>
      <c r="D20" s="13"/>
      <c r="E20" s="13"/>
      <c r="F20" s="13"/>
      <c r="G20" s="13"/>
      <c r="H20" s="13"/>
      <c r="I20" s="13"/>
      <c r="J20" s="29"/>
      <c r="K20" s="39"/>
      <c r="L20" s="13"/>
      <c r="M20" s="13"/>
      <c r="N20" s="40"/>
      <c r="O20" s="33"/>
      <c r="P20" s="13"/>
      <c r="Q20" s="13"/>
      <c r="R20" s="13"/>
      <c r="S20" s="13"/>
    </row>
    <row r="21" spans="1:19" ht="21.75" customHeight="1">
      <c r="A21" s="82" t="s">
        <v>74</v>
      </c>
      <c r="B21" s="14" t="s">
        <v>173</v>
      </c>
      <c r="C21" s="13" t="s">
        <v>155</v>
      </c>
      <c r="D21" s="13">
        <v>17</v>
      </c>
      <c r="E21" s="13">
        <v>17</v>
      </c>
      <c r="F21" s="13"/>
      <c r="G21" s="13"/>
      <c r="H21" s="13">
        <v>2</v>
      </c>
      <c r="I21" s="13">
        <v>2</v>
      </c>
      <c r="J21" s="29"/>
      <c r="K21" s="39">
        <v>1</v>
      </c>
      <c r="L21" s="13">
        <v>1</v>
      </c>
      <c r="M21" s="13"/>
      <c r="N21" s="40"/>
      <c r="O21" s="33"/>
      <c r="P21" s="13"/>
      <c r="Q21" s="13" t="s">
        <v>16</v>
      </c>
      <c r="R21" s="13"/>
      <c r="S21" s="13">
        <v>38</v>
      </c>
    </row>
    <row r="22" spans="1:19" ht="21.75" customHeight="1">
      <c r="A22" s="82" t="s">
        <v>75</v>
      </c>
      <c r="B22" s="14" t="s">
        <v>175</v>
      </c>
      <c r="C22" s="13"/>
      <c r="D22" s="13"/>
      <c r="E22" s="13"/>
      <c r="F22" s="13"/>
      <c r="G22" s="13"/>
      <c r="H22" s="13"/>
      <c r="I22" s="13"/>
      <c r="J22" s="29"/>
      <c r="K22" s="39"/>
      <c r="L22" s="13"/>
      <c r="M22" s="13"/>
      <c r="N22" s="40"/>
      <c r="O22" s="33"/>
      <c r="P22" s="13"/>
      <c r="Q22" s="13"/>
      <c r="R22" s="13"/>
      <c r="S22" s="13"/>
    </row>
    <row r="23" spans="1:19" ht="32.25" customHeight="1">
      <c r="A23" s="13">
        <v>9</v>
      </c>
      <c r="B23" s="47" t="s">
        <v>162</v>
      </c>
      <c r="C23" s="95" t="s">
        <v>155</v>
      </c>
      <c r="D23" s="95"/>
      <c r="E23" s="95"/>
      <c r="F23" s="95">
        <v>34</v>
      </c>
      <c r="G23" s="95"/>
      <c r="H23" s="95">
        <v>2</v>
      </c>
      <c r="I23" s="95">
        <v>2</v>
      </c>
      <c r="J23" s="96"/>
      <c r="K23" s="97"/>
      <c r="L23" s="95"/>
      <c r="M23" s="95">
        <v>2</v>
      </c>
      <c r="N23" s="98"/>
      <c r="O23" s="99"/>
      <c r="P23" s="95"/>
      <c r="Q23" s="13" t="s">
        <v>160</v>
      </c>
      <c r="R23" s="13"/>
      <c r="S23" s="13">
        <v>38</v>
      </c>
    </row>
    <row r="24" spans="1:19" ht="24.75" customHeight="1">
      <c r="A24" s="116"/>
      <c r="B24" s="108"/>
      <c r="C24" s="109"/>
      <c r="D24" s="109"/>
      <c r="E24" s="109"/>
      <c r="F24" s="109"/>
      <c r="G24" s="109"/>
      <c r="H24" s="110">
        <f>SUM(H13:H23)</f>
        <v>27</v>
      </c>
      <c r="I24" s="117">
        <f>SUM(I13:I23)</f>
        <v>30</v>
      </c>
      <c r="J24" s="111"/>
      <c r="K24" s="112"/>
      <c r="L24" s="113"/>
      <c r="M24" s="113"/>
      <c r="N24" s="114"/>
      <c r="O24" s="115">
        <f>SUM(O13:O22)</f>
        <v>0</v>
      </c>
      <c r="P24" s="113"/>
      <c r="Q24" s="109">
        <v>6</v>
      </c>
      <c r="R24" s="109">
        <v>5</v>
      </c>
      <c r="S24" s="109"/>
    </row>
    <row r="25" spans="1:19" ht="24.75" customHeight="1">
      <c r="A25" s="13"/>
      <c r="B25" s="14" t="s">
        <v>25</v>
      </c>
      <c r="C25" s="13">
        <v>68</v>
      </c>
      <c r="D25" s="13"/>
      <c r="E25" s="13"/>
      <c r="F25" s="13">
        <v>68</v>
      </c>
      <c r="G25" s="13"/>
      <c r="H25" s="13"/>
      <c r="I25" s="13">
        <v>4</v>
      </c>
      <c r="J25" s="29"/>
      <c r="K25" s="39"/>
      <c r="L25" s="13"/>
      <c r="M25" s="13">
        <v>4</v>
      </c>
      <c r="N25" s="40"/>
      <c r="O25" s="33"/>
      <c r="P25" s="13"/>
      <c r="Q25" s="13" t="s">
        <v>16</v>
      </c>
      <c r="R25" s="13"/>
      <c r="S25" s="13"/>
    </row>
    <row r="26" spans="1:19" ht="15.75">
      <c r="A26" s="1"/>
      <c r="B26" s="3"/>
      <c r="C26" s="2"/>
      <c r="D26" s="2"/>
      <c r="E26" s="2"/>
      <c r="F26" s="2"/>
      <c r="G26" s="2"/>
      <c r="H26" s="2"/>
      <c r="I26" s="2"/>
      <c r="J26" s="2"/>
      <c r="K26" s="3"/>
      <c r="L26" s="2"/>
      <c r="M26" s="2"/>
      <c r="N26" s="2"/>
      <c r="O26" s="2"/>
      <c r="P26" s="2"/>
      <c r="Q26" s="2"/>
      <c r="R26" s="2"/>
      <c r="S26" s="2"/>
    </row>
    <row r="27" spans="1:19" ht="15.75">
      <c r="A27" s="1"/>
      <c r="B27" s="23"/>
      <c r="C27" s="3" t="s">
        <v>122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3"/>
      <c r="R27" s="23"/>
      <c r="S27" s="23"/>
    </row>
    <row r="28" spans="1:19" ht="15.75">
      <c r="A28" s="1"/>
      <c r="B28" s="23"/>
      <c r="C28" s="23"/>
      <c r="D28" s="23"/>
      <c r="E28" s="23"/>
      <c r="F28" s="23"/>
      <c r="G28" s="23"/>
      <c r="H28" s="23"/>
      <c r="I28" s="23"/>
      <c r="J28" s="23"/>
      <c r="K28" s="3"/>
      <c r="L28" s="23"/>
      <c r="M28" s="23"/>
      <c r="N28" s="23"/>
      <c r="O28" s="23"/>
      <c r="P28" s="23"/>
      <c r="Q28" s="23"/>
      <c r="R28" s="23"/>
      <c r="S28" s="23"/>
    </row>
  </sheetData>
  <mergeCells count="15">
    <mergeCell ref="A10:A11"/>
    <mergeCell ref="B10:B11"/>
    <mergeCell ref="C10:C11"/>
    <mergeCell ref="L7:R7"/>
    <mergeCell ref="J8:Q8"/>
    <mergeCell ref="S10:S11"/>
    <mergeCell ref="D10:H10"/>
    <mergeCell ref="I10:N10"/>
    <mergeCell ref="Q10:R10"/>
    <mergeCell ref="B2:C2"/>
    <mergeCell ref="B3:C3"/>
    <mergeCell ref="B5:J5"/>
    <mergeCell ref="L6:R6"/>
    <mergeCell ref="B6:J6"/>
    <mergeCell ref="B4:I4"/>
  </mergeCells>
  <printOptions/>
  <pageMargins left="0" right="0" top="0.3937007874015748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2"/>
  <sheetViews>
    <sheetView zoomScale="75" zoomScaleNormal="75" workbookViewId="0" topLeftCell="A1">
      <pane ySplit="10" topLeftCell="BM17" activePane="bottomLeft" state="frozen"/>
      <selection pane="topLeft" activeCell="G2" sqref="G2"/>
      <selection pane="bottomLeft" activeCell="J21" sqref="J21"/>
    </sheetView>
  </sheetViews>
  <sheetFormatPr defaultColWidth="9.00390625" defaultRowHeight="12.75"/>
  <cols>
    <col min="1" max="1" width="5.125" style="1" customWidth="1"/>
    <col min="2" max="2" width="26.25390625" style="2" customWidth="1"/>
    <col min="3" max="3" width="8.75390625" style="2" customWidth="1"/>
    <col min="4" max="4" width="4.625" style="2" customWidth="1"/>
    <col min="5" max="7" width="4.75390625" style="2" customWidth="1"/>
    <col min="8" max="8" width="5.00390625" style="2" customWidth="1"/>
    <col min="9" max="9" width="7.375" style="2" customWidth="1"/>
    <col min="10" max="10" width="26.75390625" style="2" customWidth="1"/>
    <col min="11" max="11" width="5.12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6.125" style="2" customWidth="1"/>
    <col min="18" max="18" width="5.00390625" style="2" customWidth="1"/>
    <col min="19" max="19" width="12.75390625" style="2" customWidth="1"/>
    <col min="20" max="16384" width="9.125" style="2" customWidth="1"/>
  </cols>
  <sheetData>
    <row r="1" ht="9.75" customHeight="1"/>
    <row r="2" spans="2:3" ht="15.75">
      <c r="B2" s="159" t="s">
        <v>0</v>
      </c>
      <c r="C2" s="159"/>
    </row>
    <row r="3" spans="2:3" ht="15.75">
      <c r="B3" s="159" t="s">
        <v>1</v>
      </c>
      <c r="C3" s="159"/>
    </row>
    <row r="4" spans="2:12" ht="15.75">
      <c r="B4" s="154" t="s">
        <v>126</v>
      </c>
      <c r="C4" s="154"/>
      <c r="D4" s="154"/>
      <c r="E4" s="154"/>
      <c r="F4" s="154"/>
      <c r="G4" s="154"/>
      <c r="H4" s="154"/>
      <c r="I4" s="154"/>
      <c r="L4" s="3" t="s">
        <v>2</v>
      </c>
    </row>
    <row r="5" spans="2:12" ht="15.75">
      <c r="B5" s="154" t="s">
        <v>115</v>
      </c>
      <c r="C5" s="154"/>
      <c r="D5" s="154"/>
      <c r="E5" s="154"/>
      <c r="F5" s="154"/>
      <c r="G5" s="154"/>
      <c r="H5" s="154"/>
      <c r="I5" s="154"/>
      <c r="J5" s="154"/>
      <c r="L5" s="3" t="s">
        <v>106</v>
      </c>
    </row>
    <row r="6" spans="2:18" ht="15.75">
      <c r="B6" s="154" t="s">
        <v>55</v>
      </c>
      <c r="C6" s="154"/>
      <c r="D6" s="154"/>
      <c r="E6" s="154"/>
      <c r="L6" s="154" t="s">
        <v>124</v>
      </c>
      <c r="M6" s="154"/>
      <c r="N6" s="154"/>
      <c r="O6" s="154"/>
      <c r="P6" s="154"/>
      <c r="Q6" s="154"/>
      <c r="R6" s="154"/>
    </row>
    <row r="7" spans="2:14" ht="15.75">
      <c r="B7" s="2" t="s">
        <v>46</v>
      </c>
      <c r="J7" s="160" t="s">
        <v>91</v>
      </c>
      <c r="K7" s="160"/>
      <c r="L7" s="160"/>
      <c r="M7" s="160"/>
      <c r="N7" s="160"/>
    </row>
    <row r="8" ht="8.25" customHeight="1">
      <c r="J8" s="3"/>
    </row>
    <row r="9" spans="1:19" s="1" customFormat="1" ht="15.75">
      <c r="A9" s="161" t="s">
        <v>3</v>
      </c>
      <c r="B9" s="161" t="s">
        <v>4</v>
      </c>
      <c r="C9" s="161" t="s">
        <v>5</v>
      </c>
      <c r="D9" s="162" t="s">
        <v>6</v>
      </c>
      <c r="E9" s="162"/>
      <c r="F9" s="162"/>
      <c r="G9" s="162"/>
      <c r="H9" s="162"/>
      <c r="I9" s="163" t="s">
        <v>7</v>
      </c>
      <c r="J9" s="167"/>
      <c r="K9" s="167"/>
      <c r="L9" s="167"/>
      <c r="M9" s="167"/>
      <c r="N9" s="167"/>
      <c r="O9" s="167"/>
      <c r="P9" s="164"/>
      <c r="Q9" s="163" t="s">
        <v>8</v>
      </c>
      <c r="R9" s="164"/>
      <c r="S9" s="165" t="s">
        <v>9</v>
      </c>
    </row>
    <row r="10" spans="1:19" s="9" customFormat="1" ht="49.5" customHeight="1">
      <c r="A10" s="161"/>
      <c r="B10" s="161"/>
      <c r="C10" s="161"/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35</v>
      </c>
      <c r="J10" s="28" t="s">
        <v>15</v>
      </c>
      <c r="K10" s="35" t="s">
        <v>10</v>
      </c>
      <c r="L10" s="4" t="s">
        <v>11</v>
      </c>
      <c r="M10" s="4" t="s">
        <v>12</v>
      </c>
      <c r="N10" s="36" t="s">
        <v>13</v>
      </c>
      <c r="O10" s="31" t="s">
        <v>15</v>
      </c>
      <c r="P10" s="4" t="s">
        <v>14</v>
      </c>
      <c r="Q10" s="4" t="s">
        <v>16</v>
      </c>
      <c r="R10" s="4" t="s">
        <v>17</v>
      </c>
      <c r="S10" s="166"/>
    </row>
    <row r="11" spans="1:19" s="12" customFormat="1" ht="24.75" customHeight="1">
      <c r="A11" s="10"/>
      <c r="B11" s="11" t="s">
        <v>18</v>
      </c>
      <c r="C11" s="10"/>
      <c r="D11" s="10"/>
      <c r="E11" s="10"/>
      <c r="F11" s="10"/>
      <c r="G11" s="10"/>
      <c r="H11" s="10"/>
      <c r="I11" s="10"/>
      <c r="J11" s="29"/>
      <c r="K11" s="37"/>
      <c r="L11" s="10"/>
      <c r="M11" s="10"/>
      <c r="N11" s="38"/>
      <c r="O11" s="32"/>
      <c r="P11" s="10"/>
      <c r="Q11" s="10"/>
      <c r="R11" s="10"/>
      <c r="S11" s="10"/>
    </row>
    <row r="12" spans="1:19" s="12" customFormat="1" ht="27" customHeight="1">
      <c r="A12" s="13">
        <v>1</v>
      </c>
      <c r="B12" s="14" t="s">
        <v>20</v>
      </c>
      <c r="C12" s="13" t="s">
        <v>133</v>
      </c>
      <c r="D12" s="13">
        <v>17</v>
      </c>
      <c r="E12" s="13"/>
      <c r="F12" s="13">
        <v>17</v>
      </c>
      <c r="G12" s="13"/>
      <c r="H12" s="13"/>
      <c r="I12" s="13">
        <v>2</v>
      </c>
      <c r="J12" s="29"/>
      <c r="K12" s="39">
        <v>1</v>
      </c>
      <c r="L12" s="13"/>
      <c r="M12" s="13">
        <v>1</v>
      </c>
      <c r="N12" s="40"/>
      <c r="O12" s="33"/>
      <c r="P12" s="13"/>
      <c r="Q12" s="13" t="s">
        <v>16</v>
      </c>
      <c r="R12" s="13"/>
      <c r="S12" s="13">
        <v>52</v>
      </c>
    </row>
    <row r="13" spans="1:19" s="12" customFormat="1" ht="27" customHeight="1">
      <c r="A13" s="15">
        <v>2</v>
      </c>
      <c r="B13" s="14" t="s">
        <v>21</v>
      </c>
      <c r="C13" s="13" t="s">
        <v>134</v>
      </c>
      <c r="D13" s="13"/>
      <c r="E13" s="13"/>
      <c r="F13" s="13">
        <v>34</v>
      </c>
      <c r="G13" s="13"/>
      <c r="H13" s="13"/>
      <c r="I13" s="13">
        <v>2</v>
      </c>
      <c r="J13" s="29"/>
      <c r="K13" s="39"/>
      <c r="L13" s="13"/>
      <c r="M13" s="13">
        <v>2</v>
      </c>
      <c r="N13" s="40"/>
      <c r="O13" s="33"/>
      <c r="P13" s="13"/>
      <c r="Q13" s="13" t="s">
        <v>16</v>
      </c>
      <c r="R13" s="13"/>
      <c r="S13" s="13">
        <v>42</v>
      </c>
    </row>
    <row r="14" spans="1:19" s="12" customFormat="1" ht="27" customHeight="1">
      <c r="A14" s="15">
        <v>3</v>
      </c>
      <c r="B14" s="14" t="s">
        <v>22</v>
      </c>
      <c r="C14" s="13" t="s">
        <v>135</v>
      </c>
      <c r="D14" s="13">
        <v>34</v>
      </c>
      <c r="E14" s="13"/>
      <c r="F14" s="13">
        <v>51</v>
      </c>
      <c r="G14" s="13"/>
      <c r="H14" s="13"/>
      <c r="I14" s="13">
        <v>5</v>
      </c>
      <c r="J14" s="29"/>
      <c r="K14" s="39">
        <v>2</v>
      </c>
      <c r="L14" s="13"/>
      <c r="M14" s="13">
        <v>3</v>
      </c>
      <c r="N14" s="40"/>
      <c r="O14" s="33"/>
      <c r="P14" s="13"/>
      <c r="Q14" s="13"/>
      <c r="R14" s="13" t="s">
        <v>17</v>
      </c>
      <c r="S14" s="13">
        <v>84</v>
      </c>
    </row>
    <row r="15" spans="1:19" s="12" customFormat="1" ht="27" customHeight="1">
      <c r="A15" s="13">
        <v>5</v>
      </c>
      <c r="B15" s="14" t="s">
        <v>24</v>
      </c>
      <c r="C15" s="13" t="s">
        <v>136</v>
      </c>
      <c r="D15" s="13">
        <v>34</v>
      </c>
      <c r="E15" s="13">
        <v>34</v>
      </c>
      <c r="F15" s="13">
        <v>34</v>
      </c>
      <c r="G15" s="13"/>
      <c r="H15" s="13"/>
      <c r="I15" s="13">
        <v>6</v>
      </c>
      <c r="J15" s="29"/>
      <c r="K15" s="39">
        <v>2</v>
      </c>
      <c r="L15" s="13">
        <v>2</v>
      </c>
      <c r="M15" s="13">
        <v>2</v>
      </c>
      <c r="N15" s="40"/>
      <c r="O15" s="33"/>
      <c r="P15" s="13"/>
      <c r="Q15" s="13" t="s">
        <v>16</v>
      </c>
      <c r="R15" s="13" t="s">
        <v>17</v>
      </c>
      <c r="S15" s="13">
        <v>94</v>
      </c>
    </row>
    <row r="16" spans="1:19" s="12" customFormat="1" ht="27" customHeight="1">
      <c r="A16" s="13">
        <v>6</v>
      </c>
      <c r="B16" s="14" t="s">
        <v>53</v>
      </c>
      <c r="C16" s="13" t="s">
        <v>92</v>
      </c>
      <c r="D16" s="13">
        <v>34</v>
      </c>
      <c r="E16" s="13">
        <v>68</v>
      </c>
      <c r="F16" s="13"/>
      <c r="G16" s="13"/>
      <c r="H16" s="13"/>
      <c r="I16" s="13">
        <v>6</v>
      </c>
      <c r="J16" s="29"/>
      <c r="K16" s="39">
        <v>2</v>
      </c>
      <c r="L16" s="13">
        <v>4</v>
      </c>
      <c r="M16" s="13"/>
      <c r="N16" s="40"/>
      <c r="O16" s="33"/>
      <c r="P16" s="13"/>
      <c r="Q16" s="13" t="s">
        <v>16</v>
      </c>
      <c r="R16" s="13" t="s">
        <v>17</v>
      </c>
      <c r="S16" s="13">
        <v>98</v>
      </c>
    </row>
    <row r="17" spans="1:19" s="12" customFormat="1" ht="27" customHeight="1">
      <c r="A17" s="13">
        <v>7</v>
      </c>
      <c r="B17" s="14" t="s">
        <v>37</v>
      </c>
      <c r="C17" s="13" t="s">
        <v>137</v>
      </c>
      <c r="D17" s="13">
        <v>17</v>
      </c>
      <c r="E17" s="13"/>
      <c r="F17" s="13">
        <v>17</v>
      </c>
      <c r="G17" s="13"/>
      <c r="H17" s="13"/>
      <c r="I17" s="13">
        <v>2</v>
      </c>
      <c r="J17" s="29"/>
      <c r="K17" s="39">
        <v>1</v>
      </c>
      <c r="L17" s="13"/>
      <c r="M17" s="13">
        <v>1</v>
      </c>
      <c r="N17" s="40"/>
      <c r="O17" s="33"/>
      <c r="P17" s="13"/>
      <c r="Q17" s="13" t="s">
        <v>16</v>
      </c>
      <c r="R17" s="13" t="s">
        <v>17</v>
      </c>
      <c r="S17" s="13">
        <v>45</v>
      </c>
    </row>
    <row r="18" spans="1:19" s="22" customFormat="1" ht="24.75" customHeight="1">
      <c r="A18" s="16"/>
      <c r="B18" s="17"/>
      <c r="C18" s="18"/>
      <c r="D18" s="18"/>
      <c r="E18" s="18"/>
      <c r="F18" s="18"/>
      <c r="G18" s="18"/>
      <c r="H18" s="18"/>
      <c r="I18" s="19">
        <f>SUM(I12:I17)</f>
        <v>23</v>
      </c>
      <c r="J18" s="30"/>
      <c r="K18" s="41"/>
      <c r="L18" s="20"/>
      <c r="M18" s="20"/>
      <c r="N18" s="42"/>
      <c r="O18" s="34">
        <f>SUM(O4:O16)</f>
        <v>0</v>
      </c>
      <c r="P18" s="20"/>
      <c r="Q18" s="21">
        <v>5</v>
      </c>
      <c r="R18" s="18">
        <v>4</v>
      </c>
      <c r="S18" s="18"/>
    </row>
    <row r="19" spans="1:19" s="12" customFormat="1" ht="24.75" customHeight="1">
      <c r="A19" s="13"/>
      <c r="B19" s="14" t="s">
        <v>25</v>
      </c>
      <c r="C19" s="13">
        <v>68</v>
      </c>
      <c r="D19" s="13"/>
      <c r="E19" s="13"/>
      <c r="F19" s="13">
        <v>68</v>
      </c>
      <c r="G19" s="13"/>
      <c r="H19" s="13"/>
      <c r="I19" s="13">
        <v>4</v>
      </c>
      <c r="J19" s="29"/>
      <c r="K19" s="39"/>
      <c r="L19" s="13"/>
      <c r="M19" s="13">
        <v>4</v>
      </c>
      <c r="N19" s="40"/>
      <c r="O19" s="33"/>
      <c r="P19" s="13"/>
      <c r="Q19" s="13" t="s">
        <v>16</v>
      </c>
      <c r="R19" s="13"/>
      <c r="S19" s="13"/>
    </row>
    <row r="20" ht="15.75">
      <c r="B20" s="3"/>
    </row>
    <row r="21" spans="2:19" ht="33.75" customHeight="1">
      <c r="B21" s="23"/>
      <c r="C21" s="3" t="s">
        <v>122</v>
      </c>
      <c r="D21" s="3"/>
      <c r="E21" s="3"/>
      <c r="F21" s="3"/>
      <c r="G21" s="3"/>
      <c r="H21" s="3"/>
      <c r="I21" s="3"/>
      <c r="J21" s="3"/>
      <c r="L21" s="3"/>
      <c r="M21" s="3"/>
      <c r="N21" s="23"/>
      <c r="O21" s="23"/>
      <c r="P21" s="23"/>
      <c r="Q21" s="23"/>
      <c r="R21" s="23"/>
      <c r="S21" s="23"/>
    </row>
    <row r="22" spans="2:19" ht="15.75">
      <c r="B22" s="23"/>
      <c r="C22" s="23"/>
      <c r="D22" s="23"/>
      <c r="E22" s="23"/>
      <c r="F22" s="23"/>
      <c r="G22" s="23"/>
      <c r="H22" s="23"/>
      <c r="I22" s="23"/>
      <c r="J22" s="23"/>
      <c r="L22" s="23"/>
      <c r="M22" s="23"/>
      <c r="N22" s="23"/>
      <c r="O22" s="23"/>
      <c r="P22" s="23"/>
      <c r="Q22" s="23"/>
      <c r="R22" s="23"/>
      <c r="S22" s="23"/>
    </row>
  </sheetData>
  <mergeCells count="14">
    <mergeCell ref="Q9:R9"/>
    <mergeCell ref="S9:S10"/>
    <mergeCell ref="B2:C2"/>
    <mergeCell ref="B3:C3"/>
    <mergeCell ref="I9:P9"/>
    <mergeCell ref="L6:R6"/>
    <mergeCell ref="J7:N7"/>
    <mergeCell ref="B5:J5"/>
    <mergeCell ref="B6:E6"/>
    <mergeCell ref="B4:I4"/>
    <mergeCell ref="A9:A10"/>
    <mergeCell ref="B9:B10"/>
    <mergeCell ref="C9:C10"/>
    <mergeCell ref="D9:H9"/>
  </mergeCells>
  <printOptions/>
  <pageMargins left="0" right="0" top="0.984251968503937" bottom="0" header="0.5118110236220472" footer="0.5118110236220472"/>
  <pageSetup horizontalDpi="120" verticalDpi="1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7"/>
  <sheetViews>
    <sheetView zoomScale="75" zoomScaleNormal="75" workbookViewId="0" topLeftCell="A1">
      <pane ySplit="10" topLeftCell="BM11" activePane="bottomLeft" state="frozen"/>
      <selection pane="topLeft" activeCell="B1" sqref="B1"/>
      <selection pane="bottomLeft" activeCell="U22" sqref="U22"/>
    </sheetView>
  </sheetViews>
  <sheetFormatPr defaultColWidth="9.00390625" defaultRowHeight="12.75"/>
  <cols>
    <col min="1" max="1" width="5.125" style="1" customWidth="1"/>
    <col min="2" max="2" width="27.00390625" style="2" customWidth="1"/>
    <col min="3" max="3" width="8.375" style="2" customWidth="1"/>
    <col min="4" max="4" width="4.625" style="2" customWidth="1"/>
    <col min="5" max="7" width="4.75390625" style="2" customWidth="1"/>
    <col min="8" max="8" width="5.00390625" style="2" customWidth="1"/>
    <col min="9" max="9" width="7.375" style="2" customWidth="1"/>
    <col min="10" max="10" width="29.875" style="2" customWidth="1"/>
    <col min="11" max="11" width="4.87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6.125" style="2" customWidth="1"/>
    <col min="18" max="18" width="5.00390625" style="2" customWidth="1"/>
    <col min="19" max="19" width="9.25390625" style="2" customWidth="1"/>
    <col min="20" max="16384" width="9.125" style="2" customWidth="1"/>
  </cols>
  <sheetData>
    <row r="1" ht="9.75" customHeight="1"/>
    <row r="2" spans="2:3" ht="15.75">
      <c r="B2" s="159" t="s">
        <v>0</v>
      </c>
      <c r="C2" s="159"/>
    </row>
    <row r="3" spans="2:3" ht="15.75">
      <c r="B3" s="159" t="s">
        <v>1</v>
      </c>
      <c r="C3" s="159"/>
    </row>
    <row r="4" spans="2:12" ht="15.75">
      <c r="B4" s="154" t="s">
        <v>127</v>
      </c>
      <c r="C4" s="154"/>
      <c r="D4" s="154"/>
      <c r="E4" s="154"/>
      <c r="F4" s="154"/>
      <c r="G4" s="154"/>
      <c r="L4" s="3" t="s">
        <v>2</v>
      </c>
    </row>
    <row r="5" spans="2:12" ht="15.75">
      <c r="B5" s="154" t="s">
        <v>115</v>
      </c>
      <c r="C5" s="154"/>
      <c r="D5" s="154"/>
      <c r="E5" s="154"/>
      <c r="F5" s="154"/>
      <c r="G5" s="154"/>
      <c r="H5" s="154"/>
      <c r="I5" s="154"/>
      <c r="J5" s="154"/>
      <c r="L5" s="3" t="s">
        <v>106</v>
      </c>
    </row>
    <row r="6" spans="2:18" ht="15.75">
      <c r="B6" s="154" t="s">
        <v>55</v>
      </c>
      <c r="C6" s="154"/>
      <c r="D6" s="154"/>
      <c r="E6" s="154"/>
      <c r="L6" s="154" t="s">
        <v>124</v>
      </c>
      <c r="M6" s="154"/>
      <c r="N6" s="154"/>
      <c r="O6" s="154"/>
      <c r="P6" s="154"/>
      <c r="Q6" s="154"/>
      <c r="R6" s="154"/>
    </row>
    <row r="7" spans="2:16" ht="15.75">
      <c r="B7" s="2" t="s">
        <v>46</v>
      </c>
      <c r="J7" s="160" t="s">
        <v>91</v>
      </c>
      <c r="K7" s="160"/>
      <c r="L7" s="160"/>
      <c r="M7" s="160"/>
      <c r="N7" s="160"/>
      <c r="O7" s="160"/>
      <c r="P7" s="160"/>
    </row>
    <row r="8" ht="2.25" customHeight="1">
      <c r="J8" s="3"/>
    </row>
    <row r="9" spans="1:19" s="1" customFormat="1" ht="15.75">
      <c r="A9" s="161" t="s">
        <v>3</v>
      </c>
      <c r="B9" s="161" t="s">
        <v>4</v>
      </c>
      <c r="C9" s="161" t="s">
        <v>5</v>
      </c>
      <c r="D9" s="162" t="s">
        <v>6</v>
      </c>
      <c r="E9" s="162"/>
      <c r="F9" s="162"/>
      <c r="G9" s="162"/>
      <c r="H9" s="162"/>
      <c r="I9" s="163" t="s">
        <v>7</v>
      </c>
      <c r="J9" s="167"/>
      <c r="K9" s="167"/>
      <c r="L9" s="167"/>
      <c r="M9" s="167"/>
      <c r="N9" s="167"/>
      <c r="O9" s="167"/>
      <c r="P9" s="164"/>
      <c r="Q9" s="163" t="s">
        <v>8</v>
      </c>
      <c r="R9" s="164"/>
      <c r="S9" s="168" t="s">
        <v>9</v>
      </c>
    </row>
    <row r="10" spans="1:19" s="9" customFormat="1" ht="49.5" customHeight="1">
      <c r="A10" s="161"/>
      <c r="B10" s="161"/>
      <c r="C10" s="161"/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35</v>
      </c>
      <c r="J10" s="28" t="s">
        <v>15</v>
      </c>
      <c r="K10" s="35" t="s">
        <v>10</v>
      </c>
      <c r="L10" s="4" t="s">
        <v>11</v>
      </c>
      <c r="M10" s="4" t="s">
        <v>12</v>
      </c>
      <c r="N10" s="36" t="s">
        <v>13</v>
      </c>
      <c r="O10" s="31" t="s">
        <v>15</v>
      </c>
      <c r="P10" s="4" t="s">
        <v>14</v>
      </c>
      <c r="Q10" s="4" t="s">
        <v>16</v>
      </c>
      <c r="R10" s="4" t="s">
        <v>17</v>
      </c>
      <c r="S10" s="169"/>
    </row>
    <row r="11" spans="1:19" s="12" customFormat="1" ht="24.75" customHeight="1">
      <c r="A11" s="10"/>
      <c r="B11" s="11" t="s">
        <v>18</v>
      </c>
      <c r="C11" s="10"/>
      <c r="D11" s="10"/>
      <c r="E11" s="10"/>
      <c r="F11" s="10"/>
      <c r="G11" s="10"/>
      <c r="H11" s="10"/>
      <c r="I11" s="10"/>
      <c r="J11" s="29"/>
      <c r="K11" s="37"/>
      <c r="L11" s="10"/>
      <c r="M11" s="10"/>
      <c r="N11" s="38"/>
      <c r="O11" s="32"/>
      <c r="P11" s="10"/>
      <c r="Q11" s="10"/>
      <c r="R11" s="10"/>
      <c r="S11" s="10"/>
    </row>
    <row r="12" spans="1:19" s="12" customFormat="1" ht="24.75" customHeight="1">
      <c r="A12" s="13">
        <v>1</v>
      </c>
      <c r="B12" s="14" t="s">
        <v>20</v>
      </c>
      <c r="C12" s="13" t="s">
        <v>138</v>
      </c>
      <c r="D12" s="13">
        <v>17</v>
      </c>
      <c r="E12" s="13"/>
      <c r="F12" s="13">
        <v>17</v>
      </c>
      <c r="G12" s="13"/>
      <c r="H12" s="13"/>
      <c r="I12" s="13">
        <v>2</v>
      </c>
      <c r="J12" s="29"/>
      <c r="K12" s="39">
        <v>1</v>
      </c>
      <c r="L12" s="13"/>
      <c r="M12" s="13">
        <v>1</v>
      </c>
      <c r="N12" s="40"/>
      <c r="O12" s="33"/>
      <c r="P12" s="13"/>
      <c r="Q12" s="13"/>
      <c r="R12" s="13" t="s">
        <v>17</v>
      </c>
      <c r="S12" s="13">
        <v>50</v>
      </c>
    </row>
    <row r="13" spans="1:19" s="12" customFormat="1" ht="24.75" customHeight="1">
      <c r="A13" s="15">
        <v>2</v>
      </c>
      <c r="B13" s="14" t="s">
        <v>21</v>
      </c>
      <c r="C13" s="13" t="s">
        <v>134</v>
      </c>
      <c r="D13" s="13"/>
      <c r="E13" s="13"/>
      <c r="F13" s="13">
        <v>34</v>
      </c>
      <c r="G13" s="13"/>
      <c r="H13" s="13"/>
      <c r="I13" s="13">
        <v>2</v>
      </c>
      <c r="J13" s="29"/>
      <c r="K13" s="39"/>
      <c r="L13" s="13"/>
      <c r="M13" s="13">
        <v>2</v>
      </c>
      <c r="N13" s="40"/>
      <c r="O13" s="33"/>
      <c r="P13" s="13"/>
      <c r="Q13" s="13"/>
      <c r="R13" s="13" t="s">
        <v>17</v>
      </c>
      <c r="S13" s="13">
        <v>42</v>
      </c>
    </row>
    <row r="14" spans="1:19" s="12" customFormat="1" ht="24.75" customHeight="1">
      <c r="A14" s="15">
        <v>3</v>
      </c>
      <c r="B14" s="14" t="s">
        <v>38</v>
      </c>
      <c r="C14" s="13" t="s">
        <v>139</v>
      </c>
      <c r="D14" s="13"/>
      <c r="E14" s="13">
        <v>51</v>
      </c>
      <c r="F14" s="13"/>
      <c r="G14" s="13"/>
      <c r="H14" s="13"/>
      <c r="I14" s="13">
        <v>3</v>
      </c>
      <c r="J14" s="29"/>
      <c r="K14" s="39"/>
      <c r="L14" s="13">
        <v>3</v>
      </c>
      <c r="M14" s="13"/>
      <c r="N14" s="40"/>
      <c r="O14" s="33"/>
      <c r="P14" s="13"/>
      <c r="Q14" s="13" t="s">
        <v>48</v>
      </c>
      <c r="R14" s="13"/>
      <c r="S14" s="13">
        <v>44</v>
      </c>
    </row>
    <row r="15" spans="1:19" s="12" customFormat="1" ht="24.75" customHeight="1">
      <c r="A15" s="13">
        <v>4</v>
      </c>
      <c r="B15" s="14" t="s">
        <v>27</v>
      </c>
      <c r="C15" s="13" t="s">
        <v>140</v>
      </c>
      <c r="D15" s="13">
        <v>34</v>
      </c>
      <c r="E15" s="13">
        <v>17</v>
      </c>
      <c r="F15" s="13"/>
      <c r="G15" s="13"/>
      <c r="H15" s="13"/>
      <c r="I15" s="13">
        <v>3</v>
      </c>
      <c r="J15" s="29"/>
      <c r="K15" s="39">
        <v>2</v>
      </c>
      <c r="L15" s="13">
        <v>1</v>
      </c>
      <c r="M15" s="13"/>
      <c r="N15" s="40"/>
      <c r="O15" s="33"/>
      <c r="P15" s="13"/>
      <c r="Q15" s="13" t="s">
        <v>16</v>
      </c>
      <c r="R15" s="13"/>
      <c r="S15" s="13">
        <v>69</v>
      </c>
    </row>
    <row r="16" spans="1:19" s="12" customFormat="1" ht="24.75" customHeight="1">
      <c r="A16" s="13">
        <v>5</v>
      </c>
      <c r="B16" s="14" t="s">
        <v>37</v>
      </c>
      <c r="C16" s="13" t="s">
        <v>141</v>
      </c>
      <c r="D16" s="13">
        <v>34</v>
      </c>
      <c r="E16" s="13"/>
      <c r="F16" s="13">
        <v>17</v>
      </c>
      <c r="G16" s="13"/>
      <c r="H16" s="13"/>
      <c r="I16" s="13">
        <v>3</v>
      </c>
      <c r="J16" s="29"/>
      <c r="K16" s="39">
        <v>2</v>
      </c>
      <c r="L16" s="13"/>
      <c r="M16" s="13">
        <v>1</v>
      </c>
      <c r="N16" s="40"/>
      <c r="O16" s="33"/>
      <c r="P16" s="13"/>
      <c r="Q16" s="13" t="s">
        <v>16</v>
      </c>
      <c r="R16" s="13" t="s">
        <v>17</v>
      </c>
      <c r="S16" s="13">
        <v>61</v>
      </c>
    </row>
    <row r="17" spans="1:19" s="12" customFormat="1" ht="24.75" customHeight="1">
      <c r="A17" s="13">
        <v>6</v>
      </c>
      <c r="B17" s="14" t="s">
        <v>31</v>
      </c>
      <c r="C17" s="13" t="s">
        <v>142</v>
      </c>
      <c r="D17" s="13">
        <v>26</v>
      </c>
      <c r="E17" s="13">
        <v>25</v>
      </c>
      <c r="F17" s="13"/>
      <c r="G17" s="13"/>
      <c r="H17" s="13"/>
      <c r="I17" s="13">
        <v>3</v>
      </c>
      <c r="J17" s="29"/>
      <c r="K17" s="39">
        <v>1.5</v>
      </c>
      <c r="L17" s="13">
        <v>1.5</v>
      </c>
      <c r="M17" s="13"/>
      <c r="N17" s="40"/>
      <c r="O17" s="33"/>
      <c r="P17" s="13"/>
      <c r="Q17" s="13"/>
      <c r="R17" s="13" t="s">
        <v>17</v>
      </c>
      <c r="S17" s="13">
        <v>54</v>
      </c>
    </row>
    <row r="18" spans="1:19" s="12" customFormat="1" ht="24.75" customHeight="1">
      <c r="A18" s="13">
        <v>7</v>
      </c>
      <c r="B18" s="14" t="s">
        <v>39</v>
      </c>
      <c r="C18" s="13" t="s">
        <v>143</v>
      </c>
      <c r="D18" s="13">
        <v>17</v>
      </c>
      <c r="E18" s="13">
        <v>34</v>
      </c>
      <c r="F18" s="13"/>
      <c r="G18" s="13"/>
      <c r="H18" s="13"/>
      <c r="I18" s="13">
        <v>3</v>
      </c>
      <c r="J18" s="29"/>
      <c r="K18" s="39">
        <v>1</v>
      </c>
      <c r="L18" s="13">
        <v>2</v>
      </c>
      <c r="M18" s="13"/>
      <c r="N18" s="40"/>
      <c r="O18" s="33"/>
      <c r="P18" s="13"/>
      <c r="Q18" s="13" t="s">
        <v>16</v>
      </c>
      <c r="R18" s="13"/>
      <c r="S18" s="13">
        <v>49</v>
      </c>
    </row>
    <row r="19" spans="1:19" s="12" customFormat="1" ht="24.75" customHeight="1">
      <c r="A19" s="13">
        <v>8</v>
      </c>
      <c r="B19" s="14" t="s">
        <v>73</v>
      </c>
      <c r="C19" s="13"/>
      <c r="D19" s="13"/>
      <c r="E19" s="13"/>
      <c r="F19" s="13"/>
      <c r="G19" s="13"/>
      <c r="H19" s="13"/>
      <c r="I19" s="13"/>
      <c r="J19" s="29"/>
      <c r="K19" s="39"/>
      <c r="L19" s="13"/>
      <c r="M19" s="13"/>
      <c r="N19" s="40"/>
      <c r="O19" s="33"/>
      <c r="P19" s="13"/>
      <c r="Q19" s="13"/>
      <c r="R19" s="13"/>
      <c r="S19" s="13"/>
    </row>
    <row r="20" spans="1:19" s="12" customFormat="1" ht="24.75" customHeight="1">
      <c r="A20" s="82" t="s">
        <v>74</v>
      </c>
      <c r="B20" s="14" t="s">
        <v>36</v>
      </c>
      <c r="C20" s="13" t="s">
        <v>144</v>
      </c>
      <c r="D20" s="13">
        <v>17</v>
      </c>
      <c r="E20" s="13">
        <v>17</v>
      </c>
      <c r="F20" s="13"/>
      <c r="G20" s="13"/>
      <c r="H20" s="13"/>
      <c r="I20" s="13">
        <v>2</v>
      </c>
      <c r="J20" s="29"/>
      <c r="K20" s="39">
        <v>1</v>
      </c>
      <c r="L20" s="13">
        <v>1</v>
      </c>
      <c r="M20" s="13"/>
      <c r="N20" s="40"/>
      <c r="O20" s="33"/>
      <c r="P20" s="13"/>
      <c r="Q20" s="13" t="s">
        <v>16</v>
      </c>
      <c r="R20" s="13"/>
      <c r="S20" s="13">
        <v>46</v>
      </c>
    </row>
    <row r="21" spans="1:19" s="12" customFormat="1" ht="24.75" customHeight="1">
      <c r="A21" s="82" t="s">
        <v>75</v>
      </c>
      <c r="B21" s="14" t="s">
        <v>76</v>
      </c>
      <c r="C21" s="13"/>
      <c r="D21" s="13"/>
      <c r="E21" s="13"/>
      <c r="F21" s="13"/>
      <c r="G21" s="13"/>
      <c r="H21" s="13"/>
      <c r="I21" s="13"/>
      <c r="J21" s="29"/>
      <c r="K21" s="39"/>
      <c r="L21" s="13"/>
      <c r="M21" s="13"/>
      <c r="N21" s="40"/>
      <c r="O21" s="33"/>
      <c r="P21" s="13"/>
      <c r="Q21" s="13"/>
      <c r="R21" s="13"/>
      <c r="S21" s="13"/>
    </row>
    <row r="22" spans="1:19" s="12" customFormat="1" ht="24.75" customHeight="1">
      <c r="A22" s="13">
        <v>9</v>
      </c>
      <c r="B22" s="14" t="s">
        <v>26</v>
      </c>
      <c r="C22" s="13" t="s">
        <v>104</v>
      </c>
      <c r="D22" s="13">
        <v>34</v>
      </c>
      <c r="E22" s="13">
        <v>34</v>
      </c>
      <c r="F22" s="13"/>
      <c r="G22" s="13"/>
      <c r="H22" s="13"/>
      <c r="I22" s="13">
        <v>4</v>
      </c>
      <c r="J22" s="29"/>
      <c r="K22" s="39">
        <v>2</v>
      </c>
      <c r="L22" s="13">
        <v>2</v>
      </c>
      <c r="M22" s="13"/>
      <c r="N22" s="40"/>
      <c r="O22" s="33"/>
      <c r="P22" s="13"/>
      <c r="Q22" s="13" t="s">
        <v>16</v>
      </c>
      <c r="R22" s="13" t="s">
        <v>17</v>
      </c>
      <c r="S22" s="13">
        <v>82</v>
      </c>
    </row>
    <row r="23" spans="1:19" s="22" customFormat="1" ht="24.75" customHeight="1">
      <c r="A23" s="16"/>
      <c r="B23" s="17"/>
      <c r="C23" s="18"/>
      <c r="D23" s="18"/>
      <c r="E23" s="18"/>
      <c r="F23" s="18"/>
      <c r="G23" s="18"/>
      <c r="H23" s="18"/>
      <c r="I23" s="19">
        <f>SUM(I12:I22)</f>
        <v>25</v>
      </c>
      <c r="J23" s="30"/>
      <c r="K23" s="41"/>
      <c r="L23" s="20"/>
      <c r="M23" s="20"/>
      <c r="N23" s="42"/>
      <c r="O23" s="34">
        <f>SUM(O4:O17)</f>
        <v>0</v>
      </c>
      <c r="P23" s="20"/>
      <c r="Q23" s="21">
        <v>6</v>
      </c>
      <c r="R23" s="18">
        <v>5</v>
      </c>
      <c r="S23" s="18"/>
    </row>
    <row r="24" spans="1:19" s="12" customFormat="1" ht="24.75" customHeight="1">
      <c r="A24" s="13"/>
      <c r="B24" s="14" t="s">
        <v>25</v>
      </c>
      <c r="C24" s="13">
        <v>68</v>
      </c>
      <c r="D24" s="13"/>
      <c r="E24" s="13"/>
      <c r="F24" s="13">
        <v>68</v>
      </c>
      <c r="G24" s="13"/>
      <c r="H24" s="13"/>
      <c r="I24" s="13">
        <v>4</v>
      </c>
      <c r="J24" s="29"/>
      <c r="K24" s="39"/>
      <c r="L24" s="13"/>
      <c r="M24" s="13">
        <v>4</v>
      </c>
      <c r="N24" s="40"/>
      <c r="O24" s="33"/>
      <c r="P24" s="13"/>
      <c r="Q24" s="13" t="s">
        <v>16</v>
      </c>
      <c r="R24" s="13"/>
      <c r="S24" s="13"/>
    </row>
    <row r="25" ht="13.5" customHeight="1">
      <c r="B25" s="3"/>
    </row>
    <row r="26" spans="2:19" ht="21.75" customHeight="1">
      <c r="B26" s="23"/>
      <c r="C26" s="3" t="s">
        <v>122</v>
      </c>
      <c r="D26" s="3"/>
      <c r="E26" s="3"/>
      <c r="F26" s="3"/>
      <c r="G26" s="3"/>
      <c r="H26" s="3"/>
      <c r="I26" s="3"/>
      <c r="J26" s="3"/>
      <c r="L26" s="3"/>
      <c r="M26" s="3"/>
      <c r="N26" s="23"/>
      <c r="O26" s="23"/>
      <c r="P26" s="23"/>
      <c r="Q26" s="23"/>
      <c r="R26" s="23"/>
      <c r="S26" s="23"/>
    </row>
    <row r="27" spans="2:19" ht="15.75">
      <c r="B27" s="23"/>
      <c r="C27" s="23"/>
      <c r="D27" s="23"/>
      <c r="E27" s="23"/>
      <c r="F27" s="23"/>
      <c r="G27" s="23"/>
      <c r="H27" s="23"/>
      <c r="I27" s="23"/>
      <c r="J27" s="23"/>
      <c r="L27" s="23"/>
      <c r="M27" s="23"/>
      <c r="N27" s="23"/>
      <c r="O27" s="23"/>
      <c r="P27" s="23"/>
      <c r="Q27" s="23"/>
      <c r="R27" s="23"/>
      <c r="S27" s="23"/>
    </row>
  </sheetData>
  <mergeCells count="14">
    <mergeCell ref="Q9:R9"/>
    <mergeCell ref="S9:S10"/>
    <mergeCell ref="B2:C2"/>
    <mergeCell ref="B3:C3"/>
    <mergeCell ref="I9:P9"/>
    <mergeCell ref="L6:R6"/>
    <mergeCell ref="J7:P7"/>
    <mergeCell ref="B4:G4"/>
    <mergeCell ref="B5:J5"/>
    <mergeCell ref="B6:E6"/>
    <mergeCell ref="A9:A10"/>
    <mergeCell ref="B9:B10"/>
    <mergeCell ref="C9:C10"/>
    <mergeCell ref="D9:H9"/>
  </mergeCells>
  <printOptions/>
  <pageMargins left="0" right="0" top="0.5905511811023623" bottom="0" header="0.5118110236220472" footer="0.5118110236220472"/>
  <pageSetup horizontalDpi="120" verticalDpi="12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7"/>
  <sheetViews>
    <sheetView zoomScale="75" zoomScaleNormal="75" workbookViewId="0" topLeftCell="A1">
      <pane ySplit="10" topLeftCell="BM11" activePane="bottomLeft" state="frozen"/>
      <selection pane="topLeft" activeCell="G2" sqref="G2"/>
      <selection pane="bottomLeft" activeCell="J14" sqref="J14"/>
    </sheetView>
  </sheetViews>
  <sheetFormatPr defaultColWidth="9.00390625" defaultRowHeight="12.75"/>
  <cols>
    <col min="1" max="1" width="5.125" style="1" customWidth="1"/>
    <col min="2" max="2" width="32.375" style="2" customWidth="1"/>
    <col min="3" max="3" width="8.75390625" style="2" customWidth="1"/>
    <col min="4" max="4" width="4.625" style="2" customWidth="1"/>
    <col min="5" max="7" width="4.75390625" style="2" customWidth="1"/>
    <col min="8" max="8" width="5.00390625" style="2" customWidth="1"/>
    <col min="9" max="9" width="8.125" style="2" customWidth="1"/>
    <col min="10" max="10" width="26.875" style="2" customWidth="1"/>
    <col min="11" max="11" width="6.2539062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6.125" style="2" customWidth="1"/>
    <col min="18" max="18" width="5.00390625" style="2" customWidth="1"/>
    <col min="19" max="19" width="12.75390625" style="2" customWidth="1"/>
    <col min="20" max="16384" width="9.125" style="2" customWidth="1"/>
  </cols>
  <sheetData>
    <row r="1" ht="9.75" customHeight="1"/>
    <row r="2" spans="2:3" ht="15.75">
      <c r="B2" s="159" t="s">
        <v>0</v>
      </c>
      <c r="C2" s="159"/>
    </row>
    <row r="3" spans="2:3" ht="15.75">
      <c r="B3" s="159" t="s">
        <v>1</v>
      </c>
      <c r="C3" s="159"/>
    </row>
    <row r="4" spans="2:12" ht="15.75">
      <c r="B4" s="154" t="s">
        <v>128</v>
      </c>
      <c r="C4" s="154"/>
      <c r="D4" s="154"/>
      <c r="E4" s="154"/>
      <c r="F4" s="154"/>
      <c r="L4" s="3" t="s">
        <v>2</v>
      </c>
    </row>
    <row r="5" spans="2:12" ht="15.75">
      <c r="B5" s="154" t="s">
        <v>116</v>
      </c>
      <c r="C5" s="154"/>
      <c r="D5" s="154"/>
      <c r="E5" s="154"/>
      <c r="F5" s="154"/>
      <c r="G5" s="154"/>
      <c r="H5" s="154"/>
      <c r="I5" s="154"/>
      <c r="J5" s="154"/>
      <c r="L5" s="3" t="s">
        <v>106</v>
      </c>
    </row>
    <row r="6" spans="2:18" ht="15.75">
      <c r="B6" s="154" t="s">
        <v>55</v>
      </c>
      <c r="C6" s="154"/>
      <c r="D6" s="154"/>
      <c r="E6" s="154"/>
      <c r="L6" s="154" t="s">
        <v>124</v>
      </c>
      <c r="M6" s="154"/>
      <c r="N6" s="154"/>
      <c r="O6" s="154"/>
      <c r="P6" s="154"/>
      <c r="Q6" s="154"/>
      <c r="R6" s="154"/>
    </row>
    <row r="7" spans="2:16" ht="15.75">
      <c r="B7" s="2" t="s">
        <v>46</v>
      </c>
      <c r="J7" s="160" t="s">
        <v>28</v>
      </c>
      <c r="K7" s="160"/>
      <c r="L7" s="160"/>
      <c r="M7" s="160"/>
      <c r="N7" s="160"/>
      <c r="O7" s="160"/>
      <c r="P7" s="160"/>
    </row>
    <row r="8" ht="8.25" customHeight="1">
      <c r="J8" s="3"/>
    </row>
    <row r="9" spans="1:19" s="1" customFormat="1" ht="15.75">
      <c r="A9" s="161" t="s">
        <v>3</v>
      </c>
      <c r="B9" s="161" t="s">
        <v>4</v>
      </c>
      <c r="C9" s="161" t="s">
        <v>5</v>
      </c>
      <c r="D9" s="162" t="s">
        <v>6</v>
      </c>
      <c r="E9" s="162"/>
      <c r="F9" s="162"/>
      <c r="G9" s="162"/>
      <c r="H9" s="162"/>
      <c r="I9" s="163" t="s">
        <v>7</v>
      </c>
      <c r="J9" s="167"/>
      <c r="K9" s="167"/>
      <c r="L9" s="167"/>
      <c r="M9" s="167"/>
      <c r="N9" s="167"/>
      <c r="O9" s="167"/>
      <c r="P9" s="164"/>
      <c r="Q9" s="163" t="s">
        <v>8</v>
      </c>
      <c r="R9" s="164"/>
      <c r="S9" s="168" t="s">
        <v>9</v>
      </c>
    </row>
    <row r="10" spans="1:19" s="9" customFormat="1" ht="49.5" customHeight="1">
      <c r="A10" s="161"/>
      <c r="B10" s="161"/>
      <c r="C10" s="161"/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35</v>
      </c>
      <c r="J10" s="28" t="s">
        <v>15</v>
      </c>
      <c r="K10" s="35" t="s">
        <v>10</v>
      </c>
      <c r="L10" s="4" t="s">
        <v>11</v>
      </c>
      <c r="M10" s="4" t="s">
        <v>12</v>
      </c>
      <c r="N10" s="36" t="s">
        <v>13</v>
      </c>
      <c r="O10" s="31" t="s">
        <v>15</v>
      </c>
      <c r="P10" s="4" t="s">
        <v>14</v>
      </c>
      <c r="Q10" s="4" t="s">
        <v>16</v>
      </c>
      <c r="R10" s="4" t="s">
        <v>17</v>
      </c>
      <c r="S10" s="169"/>
    </row>
    <row r="11" spans="1:19" s="12" customFormat="1" ht="24.75" customHeight="1">
      <c r="A11" s="10"/>
      <c r="B11" s="11" t="s">
        <v>18</v>
      </c>
      <c r="C11" s="10"/>
      <c r="D11" s="10"/>
      <c r="E11" s="10"/>
      <c r="F11" s="10"/>
      <c r="G11" s="10"/>
      <c r="H11" s="10"/>
      <c r="I11" s="10"/>
      <c r="J11" s="29"/>
      <c r="K11" s="37"/>
      <c r="L11" s="10"/>
      <c r="M11" s="10"/>
      <c r="N11" s="38"/>
      <c r="O11" s="32"/>
      <c r="P11" s="10"/>
      <c r="Q11" s="10"/>
      <c r="R11" s="10"/>
      <c r="S11" s="10"/>
    </row>
    <row r="12" spans="1:19" s="12" customFormat="1" ht="24.75" customHeight="1">
      <c r="A12" s="13">
        <v>1</v>
      </c>
      <c r="B12" s="14" t="s">
        <v>30</v>
      </c>
      <c r="C12" s="13" t="s">
        <v>64</v>
      </c>
      <c r="D12" s="13">
        <v>15</v>
      </c>
      <c r="E12" s="13"/>
      <c r="F12" s="13">
        <v>15</v>
      </c>
      <c r="G12" s="13"/>
      <c r="H12" s="13"/>
      <c r="I12" s="13">
        <v>2</v>
      </c>
      <c r="J12" s="29"/>
      <c r="K12" s="39">
        <v>1</v>
      </c>
      <c r="L12" s="13"/>
      <c r="M12" s="13">
        <v>1</v>
      </c>
      <c r="N12" s="40"/>
      <c r="O12" s="33"/>
      <c r="P12" s="13"/>
      <c r="Q12" s="13" t="s">
        <v>16</v>
      </c>
      <c r="R12" s="13"/>
      <c r="S12" s="13">
        <v>38</v>
      </c>
    </row>
    <row r="13" spans="1:19" s="12" customFormat="1" ht="24.75" customHeight="1">
      <c r="A13" s="15">
        <v>2</v>
      </c>
      <c r="B13" s="14" t="s">
        <v>118</v>
      </c>
      <c r="C13" s="13" t="s">
        <v>145</v>
      </c>
      <c r="D13" s="13">
        <v>30</v>
      </c>
      <c r="E13" s="13">
        <v>60</v>
      </c>
      <c r="F13" s="13"/>
      <c r="G13" s="13"/>
      <c r="H13" s="13"/>
      <c r="I13" s="13">
        <v>6</v>
      </c>
      <c r="J13" s="29"/>
      <c r="K13" s="39">
        <v>2</v>
      </c>
      <c r="L13" s="13">
        <v>4</v>
      </c>
      <c r="M13" s="13"/>
      <c r="N13" s="40"/>
      <c r="O13" s="33"/>
      <c r="P13" s="13"/>
      <c r="Q13" s="13" t="s">
        <v>16</v>
      </c>
      <c r="R13" s="13" t="s">
        <v>17</v>
      </c>
      <c r="S13" s="13">
        <v>110</v>
      </c>
    </row>
    <row r="14" spans="1:19" s="12" customFormat="1" ht="24.75" customHeight="1">
      <c r="A14" s="15">
        <v>3</v>
      </c>
      <c r="B14" s="14" t="s">
        <v>42</v>
      </c>
      <c r="C14" s="13">
        <v>25</v>
      </c>
      <c r="D14" s="13"/>
      <c r="E14" s="13"/>
      <c r="F14" s="13"/>
      <c r="G14" s="13"/>
      <c r="H14" s="13"/>
      <c r="I14" s="13"/>
      <c r="J14" s="29"/>
      <c r="K14" s="39"/>
      <c r="L14" s="13"/>
      <c r="M14" s="13"/>
      <c r="N14" s="40" t="s">
        <v>43</v>
      </c>
      <c r="O14" s="33"/>
      <c r="P14" s="13" t="s">
        <v>44</v>
      </c>
      <c r="Q14" s="13" t="s">
        <v>19</v>
      </c>
      <c r="R14" s="13"/>
      <c r="S14" s="13">
        <v>25</v>
      </c>
    </row>
    <row r="15" spans="1:19" s="12" customFormat="1" ht="24.75" customHeight="1">
      <c r="A15" s="13">
        <v>4</v>
      </c>
      <c r="B15" s="14" t="s">
        <v>56</v>
      </c>
      <c r="C15" s="13" t="s">
        <v>146</v>
      </c>
      <c r="D15" s="13">
        <v>30</v>
      </c>
      <c r="E15" s="13">
        <v>15</v>
      </c>
      <c r="F15" s="13"/>
      <c r="G15" s="13"/>
      <c r="H15" s="13"/>
      <c r="I15" s="13">
        <v>3</v>
      </c>
      <c r="J15" s="29"/>
      <c r="K15" s="39">
        <v>2</v>
      </c>
      <c r="L15" s="13">
        <v>1</v>
      </c>
      <c r="M15" s="13"/>
      <c r="N15" s="40"/>
      <c r="O15" s="33"/>
      <c r="P15" s="13"/>
      <c r="Q15" s="13" t="s">
        <v>16</v>
      </c>
      <c r="R15" s="13" t="s">
        <v>17</v>
      </c>
      <c r="S15" s="13">
        <v>51</v>
      </c>
    </row>
    <row r="16" spans="1:19" s="12" customFormat="1" ht="24.75" customHeight="1">
      <c r="A16" s="13">
        <v>5</v>
      </c>
      <c r="B16" s="14" t="s">
        <v>40</v>
      </c>
      <c r="C16" s="13" t="s">
        <v>147</v>
      </c>
      <c r="D16" s="13">
        <v>30</v>
      </c>
      <c r="E16" s="13">
        <v>15</v>
      </c>
      <c r="F16" s="13"/>
      <c r="G16" s="13"/>
      <c r="H16" s="13"/>
      <c r="I16" s="13">
        <v>3</v>
      </c>
      <c r="J16" s="29"/>
      <c r="K16" s="39">
        <v>2</v>
      </c>
      <c r="L16" s="13">
        <v>1</v>
      </c>
      <c r="M16" s="13"/>
      <c r="N16" s="40"/>
      <c r="O16" s="33"/>
      <c r="P16" s="13"/>
      <c r="Q16" s="13" t="s">
        <v>16</v>
      </c>
      <c r="R16" s="13"/>
      <c r="S16" s="13">
        <v>75</v>
      </c>
    </row>
    <row r="17" spans="1:19" s="12" customFormat="1" ht="24.75" customHeight="1">
      <c r="A17" s="13">
        <v>6</v>
      </c>
      <c r="B17" s="14" t="s">
        <v>41</v>
      </c>
      <c r="C17" s="13" t="s">
        <v>148</v>
      </c>
      <c r="D17" s="13">
        <v>23</v>
      </c>
      <c r="E17" s="13">
        <v>22</v>
      </c>
      <c r="F17" s="13"/>
      <c r="G17" s="13"/>
      <c r="H17" s="13"/>
      <c r="I17" s="13">
        <v>3</v>
      </c>
      <c r="J17" s="29"/>
      <c r="K17" s="39">
        <v>1.5</v>
      </c>
      <c r="L17" s="13">
        <v>1.5</v>
      </c>
      <c r="M17" s="13"/>
      <c r="N17" s="40"/>
      <c r="O17" s="33"/>
      <c r="P17" s="13"/>
      <c r="Q17" s="13" t="s">
        <v>16</v>
      </c>
      <c r="R17" s="13" t="s">
        <v>17</v>
      </c>
      <c r="S17" s="13">
        <v>40</v>
      </c>
    </row>
    <row r="18" spans="1:19" s="12" customFormat="1" ht="33.75" customHeight="1">
      <c r="A18" s="13">
        <v>7</v>
      </c>
      <c r="B18" s="47" t="s">
        <v>109</v>
      </c>
      <c r="C18" s="13" t="s">
        <v>149</v>
      </c>
      <c r="D18" s="13">
        <v>15</v>
      </c>
      <c r="E18" s="13">
        <v>15</v>
      </c>
      <c r="F18" s="13"/>
      <c r="G18" s="13"/>
      <c r="H18" s="13"/>
      <c r="I18" s="13">
        <v>2</v>
      </c>
      <c r="J18" s="29"/>
      <c r="K18" s="39">
        <v>1</v>
      </c>
      <c r="L18" s="13">
        <v>1</v>
      </c>
      <c r="M18" s="13"/>
      <c r="N18" s="40"/>
      <c r="O18" s="33"/>
      <c r="P18" s="13"/>
      <c r="Q18" s="13" t="s">
        <v>16</v>
      </c>
      <c r="R18" s="13"/>
      <c r="S18" s="13">
        <v>50</v>
      </c>
    </row>
    <row r="19" spans="1:19" s="12" customFormat="1" ht="24.75" customHeight="1">
      <c r="A19" s="13">
        <v>8</v>
      </c>
      <c r="B19" s="14" t="s">
        <v>57</v>
      </c>
      <c r="C19" s="13" t="s">
        <v>149</v>
      </c>
      <c r="D19" s="13">
        <v>15</v>
      </c>
      <c r="E19" s="13">
        <v>15</v>
      </c>
      <c r="F19" s="13"/>
      <c r="G19" s="13"/>
      <c r="H19" s="13"/>
      <c r="I19" s="13">
        <v>2</v>
      </c>
      <c r="J19" s="29"/>
      <c r="K19" s="39">
        <v>1</v>
      </c>
      <c r="L19" s="13">
        <v>1</v>
      </c>
      <c r="M19" s="13"/>
      <c r="N19" s="40"/>
      <c r="O19" s="33"/>
      <c r="P19" s="13"/>
      <c r="Q19" s="13"/>
      <c r="R19" s="13" t="s">
        <v>17</v>
      </c>
      <c r="S19" s="13">
        <v>50</v>
      </c>
    </row>
    <row r="20" spans="1:19" s="12" customFormat="1" ht="24.75" customHeight="1">
      <c r="A20" s="13">
        <v>9</v>
      </c>
      <c r="B20" s="14" t="s">
        <v>110</v>
      </c>
      <c r="C20" s="13"/>
      <c r="D20" s="13"/>
      <c r="E20" s="13"/>
      <c r="F20" s="13"/>
      <c r="G20" s="13"/>
      <c r="H20" s="13"/>
      <c r="I20" s="13"/>
      <c r="J20" s="29"/>
      <c r="K20" s="39"/>
      <c r="L20" s="13"/>
      <c r="M20" s="13"/>
      <c r="N20" s="40"/>
      <c r="O20" s="33"/>
      <c r="P20" s="13"/>
      <c r="Q20" s="13"/>
      <c r="R20" s="13"/>
      <c r="S20" s="13"/>
    </row>
    <row r="21" spans="1:19" s="12" customFormat="1" ht="24.75" customHeight="1">
      <c r="A21" s="82" t="s">
        <v>77</v>
      </c>
      <c r="B21" s="14" t="s">
        <v>58</v>
      </c>
      <c r="C21" s="13" t="s">
        <v>85</v>
      </c>
      <c r="D21" s="13">
        <v>30</v>
      </c>
      <c r="E21" s="13"/>
      <c r="F21" s="13">
        <v>15</v>
      </c>
      <c r="G21" s="13"/>
      <c r="H21" s="13"/>
      <c r="I21" s="13">
        <v>3</v>
      </c>
      <c r="J21" s="29"/>
      <c r="K21" s="39">
        <v>2</v>
      </c>
      <c r="L21" s="13"/>
      <c r="M21" s="13">
        <v>1</v>
      </c>
      <c r="N21" s="40"/>
      <c r="O21" s="33"/>
      <c r="P21" s="13"/>
      <c r="Q21" s="13"/>
      <c r="R21" s="13" t="s">
        <v>17</v>
      </c>
      <c r="S21" s="13">
        <v>55</v>
      </c>
    </row>
    <row r="22" spans="1:19" s="12" customFormat="1" ht="24.75" customHeight="1">
      <c r="A22" s="82" t="s">
        <v>78</v>
      </c>
      <c r="B22" s="14" t="s">
        <v>79</v>
      </c>
      <c r="C22" s="13"/>
      <c r="D22" s="13"/>
      <c r="E22" s="13"/>
      <c r="F22" s="13"/>
      <c r="G22" s="13"/>
      <c r="H22" s="13"/>
      <c r="I22" s="13"/>
      <c r="J22" s="29"/>
      <c r="K22" s="39"/>
      <c r="L22" s="13"/>
      <c r="M22" s="13"/>
      <c r="N22" s="40"/>
      <c r="O22" s="33"/>
      <c r="P22" s="13"/>
      <c r="Q22" s="13"/>
      <c r="R22" s="13"/>
      <c r="S22" s="13"/>
    </row>
    <row r="23" spans="1:19" s="22" customFormat="1" ht="24.75" customHeight="1">
      <c r="A23" s="16"/>
      <c r="B23" s="17"/>
      <c r="C23" s="18"/>
      <c r="D23" s="18"/>
      <c r="E23" s="18"/>
      <c r="F23" s="18"/>
      <c r="G23" s="18"/>
      <c r="H23" s="18"/>
      <c r="I23" s="19">
        <f>SUM(I12:I22)</f>
        <v>24</v>
      </c>
      <c r="J23" s="30"/>
      <c r="K23" s="41"/>
      <c r="L23" s="20"/>
      <c r="M23" s="20"/>
      <c r="N23" s="42"/>
      <c r="O23" s="34">
        <f>SUM(O4:O16)</f>
        <v>0</v>
      </c>
      <c r="P23" s="20"/>
      <c r="Q23" s="21">
        <v>6</v>
      </c>
      <c r="R23" s="18">
        <v>5</v>
      </c>
      <c r="S23" s="18"/>
    </row>
    <row r="24" spans="1:19" s="12" customFormat="1" ht="24.75" customHeight="1">
      <c r="A24" s="13"/>
      <c r="B24" s="14" t="s">
        <v>25</v>
      </c>
      <c r="C24" s="13">
        <v>30</v>
      </c>
      <c r="D24" s="13"/>
      <c r="E24" s="13"/>
      <c r="F24" s="13">
        <v>30</v>
      </c>
      <c r="G24" s="13"/>
      <c r="H24" s="13"/>
      <c r="I24" s="13">
        <v>2</v>
      </c>
      <c r="J24" s="29"/>
      <c r="K24" s="39"/>
      <c r="L24" s="13"/>
      <c r="M24" s="13">
        <v>2</v>
      </c>
      <c r="N24" s="40"/>
      <c r="O24" s="33"/>
      <c r="P24" s="13"/>
      <c r="Q24" s="13" t="s">
        <v>16</v>
      </c>
      <c r="R24" s="13"/>
      <c r="S24" s="13"/>
    </row>
    <row r="25" ht="15.75">
      <c r="B25" s="3"/>
    </row>
    <row r="26" spans="2:19" ht="15.75">
      <c r="B26" s="23"/>
      <c r="C26" s="3" t="s">
        <v>122</v>
      </c>
      <c r="D26" s="3"/>
      <c r="E26" s="3"/>
      <c r="F26" s="3"/>
      <c r="G26" s="3"/>
      <c r="H26" s="3"/>
      <c r="I26" s="3"/>
      <c r="J26" s="3"/>
      <c r="L26" s="3"/>
      <c r="M26" s="3"/>
      <c r="N26" s="23"/>
      <c r="O26" s="23"/>
      <c r="P26" s="23"/>
      <c r="Q26" s="23"/>
      <c r="R26" s="23"/>
      <c r="S26" s="23"/>
    </row>
    <row r="27" spans="2:19" ht="15.75">
      <c r="B27" s="23"/>
      <c r="C27" s="23"/>
      <c r="D27" s="23"/>
      <c r="E27" s="23"/>
      <c r="F27" s="23"/>
      <c r="G27" s="23"/>
      <c r="H27" s="23"/>
      <c r="I27" s="23"/>
      <c r="J27" s="23"/>
      <c r="L27" s="23"/>
      <c r="M27" s="23"/>
      <c r="N27" s="23"/>
      <c r="O27" s="23"/>
      <c r="P27" s="23"/>
      <c r="Q27" s="23"/>
      <c r="R27" s="23"/>
      <c r="S27" s="23"/>
    </row>
  </sheetData>
  <mergeCells count="14">
    <mergeCell ref="Q9:R9"/>
    <mergeCell ref="S9:S10"/>
    <mergeCell ref="B2:C2"/>
    <mergeCell ref="B3:C3"/>
    <mergeCell ref="I9:P9"/>
    <mergeCell ref="B4:F4"/>
    <mergeCell ref="L6:R6"/>
    <mergeCell ref="J7:P7"/>
    <mergeCell ref="B5:J5"/>
    <mergeCell ref="B6:E6"/>
    <mergeCell ref="A9:A10"/>
    <mergeCell ref="B9:B10"/>
    <mergeCell ref="C9:C10"/>
    <mergeCell ref="D9:H9"/>
  </mergeCells>
  <printOptions/>
  <pageMargins left="0" right="0" top="0.7874015748031497" bottom="0" header="0.5118110236220472" footer="0.5118110236220472"/>
  <pageSetup horizontalDpi="120" verticalDpi="12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25"/>
  <sheetViews>
    <sheetView zoomScale="75" zoomScaleNormal="75" workbookViewId="0" topLeftCell="A1">
      <pane ySplit="10" topLeftCell="BM14" activePane="bottomLeft" state="frozen"/>
      <selection pane="topLeft" activeCell="G2" sqref="G2"/>
      <selection pane="bottomLeft" activeCell="B17" sqref="B17"/>
    </sheetView>
  </sheetViews>
  <sheetFormatPr defaultColWidth="9.00390625" defaultRowHeight="12.75"/>
  <cols>
    <col min="1" max="1" width="5.125" style="1" customWidth="1"/>
    <col min="2" max="2" width="27.125" style="2" customWidth="1"/>
    <col min="3" max="3" width="10.00390625" style="2" customWidth="1"/>
    <col min="4" max="4" width="4.625" style="2" customWidth="1"/>
    <col min="5" max="7" width="4.75390625" style="2" customWidth="1"/>
    <col min="8" max="8" width="5.00390625" style="2" customWidth="1"/>
    <col min="9" max="9" width="7.75390625" style="2" customWidth="1"/>
    <col min="10" max="10" width="27.375" style="2" customWidth="1"/>
    <col min="11" max="11" width="6.62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6.125" style="2" customWidth="1"/>
    <col min="18" max="18" width="5.00390625" style="2" customWidth="1"/>
    <col min="19" max="19" width="8.75390625" style="2" customWidth="1"/>
    <col min="20" max="16384" width="9.125" style="2" customWidth="1"/>
  </cols>
  <sheetData>
    <row r="1" ht="9.75" customHeight="1"/>
    <row r="2" spans="2:3" ht="15.75">
      <c r="B2" s="159" t="s">
        <v>0</v>
      </c>
      <c r="C2" s="159"/>
    </row>
    <row r="3" spans="2:3" ht="15.75">
      <c r="B3" s="159" t="s">
        <v>1</v>
      </c>
      <c r="C3" s="159"/>
    </row>
    <row r="4" spans="2:12" ht="15.75">
      <c r="B4" s="154" t="s">
        <v>129</v>
      </c>
      <c r="C4" s="154"/>
      <c r="D4" s="154"/>
      <c r="E4" s="154"/>
      <c r="F4" s="154"/>
      <c r="L4" s="3" t="s">
        <v>2</v>
      </c>
    </row>
    <row r="5" spans="2:12" ht="15.75">
      <c r="B5" s="154" t="s">
        <v>116</v>
      </c>
      <c r="C5" s="154"/>
      <c r="D5" s="154"/>
      <c r="E5" s="154"/>
      <c r="F5" s="154"/>
      <c r="G5" s="154"/>
      <c r="H5" s="154"/>
      <c r="I5" s="154"/>
      <c r="J5" s="154"/>
      <c r="L5" s="3" t="s">
        <v>106</v>
      </c>
    </row>
    <row r="6" spans="2:18" ht="15.75">
      <c r="B6" s="154" t="s">
        <v>55</v>
      </c>
      <c r="C6" s="154"/>
      <c r="D6" s="154"/>
      <c r="E6" s="154"/>
      <c r="L6" s="154" t="s">
        <v>124</v>
      </c>
      <c r="M6" s="154"/>
      <c r="N6" s="154"/>
      <c r="O6" s="154"/>
      <c r="P6" s="154"/>
      <c r="Q6" s="154"/>
      <c r="R6" s="154"/>
    </row>
    <row r="7" spans="2:16" ht="15.75">
      <c r="B7" s="2" t="s">
        <v>46</v>
      </c>
      <c r="J7" s="160" t="s">
        <v>28</v>
      </c>
      <c r="K7" s="160"/>
      <c r="L7" s="160"/>
      <c r="M7" s="160"/>
      <c r="N7" s="160"/>
      <c r="O7" s="160"/>
      <c r="P7" s="160"/>
    </row>
    <row r="8" ht="8.25" customHeight="1">
      <c r="J8" s="3"/>
    </row>
    <row r="9" spans="1:19" s="1" customFormat="1" ht="15.75">
      <c r="A9" s="161" t="s">
        <v>3</v>
      </c>
      <c r="B9" s="161" t="s">
        <v>4</v>
      </c>
      <c r="C9" s="161" t="s">
        <v>5</v>
      </c>
      <c r="D9" s="162" t="s">
        <v>6</v>
      </c>
      <c r="E9" s="162"/>
      <c r="F9" s="162"/>
      <c r="G9" s="162"/>
      <c r="H9" s="162"/>
      <c r="I9" s="5" t="s">
        <v>7</v>
      </c>
      <c r="J9" s="5"/>
      <c r="K9" s="6"/>
      <c r="L9" s="5"/>
      <c r="M9" s="7"/>
      <c r="N9" s="8"/>
      <c r="O9" s="8"/>
      <c r="P9" s="8"/>
      <c r="Q9" s="163" t="s">
        <v>8</v>
      </c>
      <c r="R9" s="164"/>
      <c r="S9" s="168" t="s">
        <v>9</v>
      </c>
    </row>
    <row r="10" spans="1:19" s="9" customFormat="1" ht="45.75" customHeight="1">
      <c r="A10" s="161"/>
      <c r="B10" s="161"/>
      <c r="C10" s="161"/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35</v>
      </c>
      <c r="J10" s="28" t="s">
        <v>15</v>
      </c>
      <c r="K10" s="35" t="s">
        <v>10</v>
      </c>
      <c r="L10" s="4" t="s">
        <v>11</v>
      </c>
      <c r="M10" s="4" t="s">
        <v>12</v>
      </c>
      <c r="N10" s="36" t="s">
        <v>13</v>
      </c>
      <c r="O10" s="31" t="s">
        <v>15</v>
      </c>
      <c r="P10" s="4" t="s">
        <v>14</v>
      </c>
      <c r="Q10" s="4" t="s">
        <v>16</v>
      </c>
      <c r="R10" s="4" t="s">
        <v>17</v>
      </c>
      <c r="S10" s="169"/>
    </row>
    <row r="11" spans="1:19" s="12" customFormat="1" ht="24" customHeight="1">
      <c r="A11" s="10"/>
      <c r="B11" s="11" t="s">
        <v>18</v>
      </c>
      <c r="C11" s="10"/>
      <c r="D11" s="10"/>
      <c r="E11" s="10"/>
      <c r="F11" s="10"/>
      <c r="G11" s="10"/>
      <c r="H11" s="10"/>
      <c r="I11" s="10"/>
      <c r="J11" s="29"/>
      <c r="K11" s="37"/>
      <c r="L11" s="10"/>
      <c r="M11" s="10"/>
      <c r="N11" s="38"/>
      <c r="O11" s="32"/>
      <c r="P11" s="10"/>
      <c r="Q11" s="10"/>
      <c r="R11" s="10"/>
      <c r="S11" s="10"/>
    </row>
    <row r="12" spans="1:19" s="12" customFormat="1" ht="24" customHeight="1">
      <c r="A12" s="13">
        <v>1</v>
      </c>
      <c r="B12" s="14" t="s">
        <v>29</v>
      </c>
      <c r="C12" s="13" t="s">
        <v>45</v>
      </c>
      <c r="D12" s="13">
        <v>23</v>
      </c>
      <c r="E12" s="13"/>
      <c r="F12" s="13">
        <v>37</v>
      </c>
      <c r="G12" s="13"/>
      <c r="H12" s="13"/>
      <c r="I12" s="13">
        <v>4</v>
      </c>
      <c r="J12" s="29"/>
      <c r="K12" s="39">
        <v>1.5</v>
      </c>
      <c r="L12" s="13"/>
      <c r="M12" s="13">
        <v>2.5</v>
      </c>
      <c r="N12" s="40"/>
      <c r="O12" s="33"/>
      <c r="P12" s="13"/>
      <c r="Q12" s="13"/>
      <c r="R12" s="13" t="s">
        <v>17</v>
      </c>
      <c r="S12" s="13">
        <v>76</v>
      </c>
    </row>
    <row r="13" spans="1:19" s="12" customFormat="1" ht="24" customHeight="1">
      <c r="A13" s="15">
        <v>2</v>
      </c>
      <c r="B13" s="14" t="s">
        <v>49</v>
      </c>
      <c r="C13" s="13" t="s">
        <v>59</v>
      </c>
      <c r="D13" s="13">
        <v>22</v>
      </c>
      <c r="E13" s="13"/>
      <c r="F13" s="13">
        <v>23</v>
      </c>
      <c r="G13" s="13"/>
      <c r="H13" s="13"/>
      <c r="I13" s="13">
        <v>3</v>
      </c>
      <c r="J13" s="29"/>
      <c r="K13" s="39">
        <v>1.5</v>
      </c>
      <c r="L13" s="13"/>
      <c r="M13" s="13">
        <v>1.5</v>
      </c>
      <c r="N13" s="40"/>
      <c r="O13" s="33"/>
      <c r="P13" s="13"/>
      <c r="Q13" s="13"/>
      <c r="R13" s="13" t="s">
        <v>17</v>
      </c>
      <c r="S13" s="13">
        <v>67</v>
      </c>
    </row>
    <row r="14" spans="1:19" s="12" customFormat="1" ht="24" customHeight="1">
      <c r="A14" s="13">
        <v>3</v>
      </c>
      <c r="B14" s="14" t="s">
        <v>33</v>
      </c>
      <c r="C14" s="13" t="s">
        <v>60</v>
      </c>
      <c r="D14" s="13">
        <v>15</v>
      </c>
      <c r="E14" s="13"/>
      <c r="F14" s="13">
        <v>15</v>
      </c>
      <c r="G14" s="13"/>
      <c r="H14" s="13"/>
      <c r="I14" s="13">
        <v>2</v>
      </c>
      <c r="J14" s="29"/>
      <c r="K14" s="39">
        <v>1</v>
      </c>
      <c r="L14" s="13"/>
      <c r="M14" s="13">
        <v>1</v>
      </c>
      <c r="N14" s="40"/>
      <c r="O14" s="33"/>
      <c r="P14" s="13"/>
      <c r="Q14" s="13" t="s">
        <v>16</v>
      </c>
      <c r="R14" s="13"/>
      <c r="S14" s="13">
        <v>60</v>
      </c>
    </row>
    <row r="15" spans="1:19" s="12" customFormat="1" ht="24" customHeight="1">
      <c r="A15" s="13">
        <v>4</v>
      </c>
      <c r="B15" s="14" t="s">
        <v>73</v>
      </c>
      <c r="C15" s="13"/>
      <c r="D15" s="13"/>
      <c r="E15" s="13"/>
      <c r="F15" s="13"/>
      <c r="G15" s="13"/>
      <c r="H15" s="13"/>
      <c r="I15" s="13"/>
      <c r="J15" s="29"/>
      <c r="K15" s="39"/>
      <c r="L15" s="13"/>
      <c r="M15" s="13"/>
      <c r="N15" s="40"/>
      <c r="O15" s="33"/>
      <c r="P15" s="13"/>
      <c r="Q15" s="13"/>
      <c r="R15" s="13"/>
      <c r="S15" s="13"/>
    </row>
    <row r="16" spans="1:19" s="12" customFormat="1" ht="31.5" customHeight="1">
      <c r="A16" s="82" t="s">
        <v>81</v>
      </c>
      <c r="B16" s="47" t="s">
        <v>61</v>
      </c>
      <c r="C16" s="13" t="s">
        <v>62</v>
      </c>
      <c r="D16" s="13">
        <v>15</v>
      </c>
      <c r="E16" s="13">
        <v>15</v>
      </c>
      <c r="F16" s="13"/>
      <c r="G16" s="13"/>
      <c r="H16" s="13"/>
      <c r="I16" s="13">
        <v>2</v>
      </c>
      <c r="J16" s="29"/>
      <c r="K16" s="39">
        <v>1</v>
      </c>
      <c r="L16" s="13">
        <v>1</v>
      </c>
      <c r="M16" s="13"/>
      <c r="N16" s="40"/>
      <c r="O16" s="33"/>
      <c r="P16" s="13"/>
      <c r="Q16" s="13" t="s">
        <v>16</v>
      </c>
      <c r="R16" s="13"/>
      <c r="S16" s="13">
        <v>40</v>
      </c>
    </row>
    <row r="17" spans="1:19" s="12" customFormat="1" ht="27.75" customHeight="1">
      <c r="A17" s="82" t="s">
        <v>80</v>
      </c>
      <c r="B17" s="47" t="s">
        <v>82</v>
      </c>
      <c r="C17" s="13"/>
      <c r="D17" s="13"/>
      <c r="E17" s="13"/>
      <c r="F17" s="13"/>
      <c r="G17" s="13"/>
      <c r="H17" s="13"/>
      <c r="I17" s="13"/>
      <c r="J17" s="29"/>
      <c r="K17" s="39"/>
      <c r="L17" s="13"/>
      <c r="M17" s="13"/>
      <c r="N17" s="40"/>
      <c r="O17" s="33"/>
      <c r="P17" s="13"/>
      <c r="Q17" s="13"/>
      <c r="R17" s="13"/>
      <c r="S17" s="13"/>
    </row>
    <row r="18" spans="1:19" s="12" customFormat="1" ht="24" customHeight="1">
      <c r="A18" s="13">
        <v>5</v>
      </c>
      <c r="B18" s="47" t="s">
        <v>63</v>
      </c>
      <c r="C18" s="13" t="s">
        <v>64</v>
      </c>
      <c r="D18" s="13">
        <v>15</v>
      </c>
      <c r="E18" s="13"/>
      <c r="F18" s="13">
        <v>15</v>
      </c>
      <c r="G18" s="13"/>
      <c r="H18" s="13"/>
      <c r="I18" s="13">
        <v>2</v>
      </c>
      <c r="J18" s="29"/>
      <c r="K18" s="39">
        <v>1</v>
      </c>
      <c r="L18" s="13"/>
      <c r="M18" s="13">
        <v>1</v>
      </c>
      <c r="N18" s="40"/>
      <c r="O18" s="33"/>
      <c r="P18" s="13"/>
      <c r="Q18" s="13" t="s">
        <v>16</v>
      </c>
      <c r="R18" s="13"/>
      <c r="S18" s="13">
        <v>38</v>
      </c>
    </row>
    <row r="19" spans="1:19" s="12" customFormat="1" ht="24" customHeight="1">
      <c r="A19" s="13">
        <v>6</v>
      </c>
      <c r="B19" s="47" t="s">
        <v>56</v>
      </c>
      <c r="C19" s="13" t="s">
        <v>65</v>
      </c>
      <c r="D19" s="13">
        <v>30</v>
      </c>
      <c r="E19" s="13">
        <v>15</v>
      </c>
      <c r="F19" s="13"/>
      <c r="G19" s="13"/>
      <c r="H19" s="13"/>
      <c r="I19" s="13">
        <v>3</v>
      </c>
      <c r="J19" s="29"/>
      <c r="K19" s="39">
        <v>2</v>
      </c>
      <c r="L19" s="13">
        <v>1</v>
      </c>
      <c r="M19" s="13"/>
      <c r="N19" s="40"/>
      <c r="O19" s="33"/>
      <c r="P19" s="13"/>
      <c r="Q19" s="13" t="s">
        <v>16</v>
      </c>
      <c r="R19" s="13" t="s">
        <v>17</v>
      </c>
      <c r="S19" s="13">
        <v>31</v>
      </c>
    </row>
    <row r="20" spans="1:19" s="12" customFormat="1" ht="27.75" customHeight="1">
      <c r="A20" s="13">
        <v>7</v>
      </c>
      <c r="B20" s="47" t="s">
        <v>108</v>
      </c>
      <c r="C20" s="13" t="s">
        <v>66</v>
      </c>
      <c r="D20" s="13">
        <v>45</v>
      </c>
      <c r="E20" s="13">
        <v>30</v>
      </c>
      <c r="F20" s="13"/>
      <c r="G20" s="13"/>
      <c r="H20" s="13"/>
      <c r="I20" s="13">
        <v>5</v>
      </c>
      <c r="J20" s="29"/>
      <c r="K20" s="39">
        <v>3</v>
      </c>
      <c r="L20" s="13">
        <v>2</v>
      </c>
      <c r="M20" s="13"/>
      <c r="N20" s="40"/>
      <c r="O20" s="33"/>
      <c r="P20" s="13"/>
      <c r="Q20" s="13" t="s">
        <v>16</v>
      </c>
      <c r="R20" s="13"/>
      <c r="S20" s="13">
        <v>125</v>
      </c>
    </row>
    <row r="21" spans="1:19" s="12" customFormat="1" ht="24" customHeight="1">
      <c r="A21" s="13">
        <v>8</v>
      </c>
      <c r="B21" s="47" t="s">
        <v>67</v>
      </c>
      <c r="C21" s="13" t="s">
        <v>68</v>
      </c>
      <c r="D21" s="13">
        <v>30</v>
      </c>
      <c r="E21" s="13">
        <v>30</v>
      </c>
      <c r="F21" s="13"/>
      <c r="G21" s="13"/>
      <c r="H21" s="13"/>
      <c r="I21" s="13">
        <v>4</v>
      </c>
      <c r="J21" s="29"/>
      <c r="K21" s="39">
        <v>2</v>
      </c>
      <c r="L21" s="13">
        <v>2</v>
      </c>
      <c r="M21" s="13"/>
      <c r="N21" s="40"/>
      <c r="O21" s="33"/>
      <c r="P21" s="13"/>
      <c r="Q21" s="13" t="s">
        <v>16</v>
      </c>
      <c r="R21" s="13" t="s">
        <v>17</v>
      </c>
      <c r="S21" s="13">
        <v>40</v>
      </c>
    </row>
    <row r="22" spans="1:19" s="22" customFormat="1" ht="24" customHeight="1">
      <c r="A22" s="16"/>
      <c r="B22" s="17"/>
      <c r="C22" s="18"/>
      <c r="D22" s="18"/>
      <c r="E22" s="18"/>
      <c r="F22" s="18"/>
      <c r="G22" s="18"/>
      <c r="H22" s="18"/>
      <c r="I22" s="19">
        <f>SUM(I12:I21)</f>
        <v>25</v>
      </c>
      <c r="J22" s="30"/>
      <c r="K22" s="41"/>
      <c r="L22" s="20"/>
      <c r="M22" s="20"/>
      <c r="N22" s="42"/>
      <c r="O22" s="34"/>
      <c r="P22" s="20"/>
      <c r="Q22" s="21">
        <v>6</v>
      </c>
      <c r="R22" s="18">
        <v>4</v>
      </c>
      <c r="S22" s="18"/>
    </row>
    <row r="23" spans="1:19" ht="24" customHeight="1">
      <c r="A23" s="24"/>
      <c r="B23" s="25" t="s">
        <v>25</v>
      </c>
      <c r="C23" s="24">
        <v>30</v>
      </c>
      <c r="D23" s="24"/>
      <c r="E23" s="24"/>
      <c r="F23" s="24">
        <v>30</v>
      </c>
      <c r="G23" s="24"/>
      <c r="H23" s="24"/>
      <c r="I23" s="24">
        <v>2</v>
      </c>
      <c r="J23" s="43"/>
      <c r="K23" s="45"/>
      <c r="L23" s="24"/>
      <c r="M23" s="24">
        <v>2</v>
      </c>
      <c r="N23" s="46"/>
      <c r="O23" s="44"/>
      <c r="P23" s="24"/>
      <c r="Q23" s="13" t="s">
        <v>16</v>
      </c>
      <c r="R23" s="26"/>
      <c r="S23" s="26"/>
    </row>
    <row r="24" spans="2:19" ht="9.75" customHeight="1">
      <c r="B24" s="23"/>
      <c r="D24" s="23"/>
      <c r="E24" s="23"/>
      <c r="F24" s="23"/>
      <c r="G24" s="23"/>
      <c r="H24" s="23"/>
      <c r="I24" s="23"/>
      <c r="J24" s="23"/>
      <c r="L24" s="23"/>
      <c r="M24" s="23"/>
      <c r="N24" s="23"/>
      <c r="O24" s="23"/>
      <c r="P24" s="23"/>
      <c r="Q24" s="23"/>
      <c r="R24" s="23"/>
      <c r="S24" s="23"/>
    </row>
    <row r="25" spans="2:19" ht="18" customHeight="1">
      <c r="B25" s="23"/>
      <c r="C25" s="3" t="s">
        <v>122</v>
      </c>
      <c r="D25" s="3"/>
      <c r="E25" s="3"/>
      <c r="F25" s="3"/>
      <c r="G25" s="3"/>
      <c r="H25" s="3"/>
      <c r="I25" s="3"/>
      <c r="J25" s="3"/>
      <c r="L25" s="3"/>
      <c r="M25" s="3"/>
      <c r="N25" s="23"/>
      <c r="O25" s="23"/>
      <c r="P25" s="23"/>
      <c r="Q25" s="23"/>
      <c r="R25" s="23"/>
      <c r="S25" s="23"/>
    </row>
  </sheetData>
  <mergeCells count="13">
    <mergeCell ref="Q9:R9"/>
    <mergeCell ref="S9:S10"/>
    <mergeCell ref="B2:C2"/>
    <mergeCell ref="B3:C3"/>
    <mergeCell ref="B4:F4"/>
    <mergeCell ref="L6:R6"/>
    <mergeCell ref="J7:P7"/>
    <mergeCell ref="B5:J5"/>
    <mergeCell ref="B6:E6"/>
    <mergeCell ref="A9:A10"/>
    <mergeCell ref="B9:B10"/>
    <mergeCell ref="C9:C10"/>
    <mergeCell ref="D9:H9"/>
  </mergeCells>
  <printOptions/>
  <pageMargins left="0" right="0" top="0.7874015748031497" bottom="0" header="0.5118110236220472" footer="0.5118110236220472"/>
  <pageSetup horizontalDpi="120" verticalDpi="12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24"/>
  <sheetViews>
    <sheetView zoomScale="73" zoomScaleNormal="73" workbookViewId="0" topLeftCell="A1">
      <pane ySplit="10" topLeftCell="BM11" activePane="bottomLeft" state="frozen"/>
      <selection pane="topLeft" activeCell="G2" sqref="G2"/>
      <selection pane="bottomLeft" activeCell="L6" sqref="L6:R6"/>
    </sheetView>
  </sheetViews>
  <sheetFormatPr defaultColWidth="9.00390625" defaultRowHeight="12.75"/>
  <cols>
    <col min="1" max="1" width="5.125" style="1" customWidth="1"/>
    <col min="2" max="2" width="38.75390625" style="2" customWidth="1"/>
    <col min="3" max="3" width="8.875" style="2" customWidth="1"/>
    <col min="4" max="4" width="4.625" style="2" customWidth="1"/>
    <col min="5" max="6" width="4.75390625" style="2" customWidth="1"/>
    <col min="7" max="7" width="5.75390625" style="2" customWidth="1"/>
    <col min="8" max="8" width="5.00390625" style="2" customWidth="1"/>
    <col min="9" max="9" width="7.875" style="2" customWidth="1"/>
    <col min="10" max="10" width="34.625" style="2" customWidth="1"/>
    <col min="11" max="11" width="5.00390625" style="3" customWidth="1"/>
    <col min="12" max="12" width="4.625" style="2" customWidth="1"/>
    <col min="13" max="13" width="4.75390625" style="2" customWidth="1"/>
    <col min="14" max="14" width="5.75390625" style="2" customWidth="1"/>
    <col min="15" max="15" width="13.375" style="2" hidden="1" customWidth="1"/>
    <col min="16" max="16" width="5.125" style="2" customWidth="1"/>
    <col min="17" max="17" width="6.125" style="2" customWidth="1"/>
    <col min="18" max="18" width="5.00390625" style="2" customWidth="1"/>
    <col min="19" max="19" width="9.75390625" style="2" customWidth="1"/>
    <col min="20" max="16384" width="9.125" style="2" customWidth="1"/>
  </cols>
  <sheetData>
    <row r="1" ht="9.75" customHeight="1"/>
    <row r="2" spans="2:3" ht="15.75">
      <c r="B2" s="159" t="s">
        <v>0</v>
      </c>
      <c r="C2" s="159"/>
    </row>
    <row r="3" spans="2:3" ht="15.75">
      <c r="B3" s="159" t="s">
        <v>1</v>
      </c>
      <c r="C3" s="159"/>
    </row>
    <row r="4" spans="2:12" ht="15.75">
      <c r="B4" s="154" t="s">
        <v>130</v>
      </c>
      <c r="C4" s="154"/>
      <c r="D4" s="154"/>
      <c r="E4" s="154"/>
      <c r="F4" s="154"/>
      <c r="G4" s="154"/>
      <c r="H4" s="154"/>
      <c r="I4" s="154"/>
      <c r="L4" s="3" t="s">
        <v>2</v>
      </c>
    </row>
    <row r="5" spans="2:12" ht="15.75">
      <c r="B5" s="160" t="s">
        <v>117</v>
      </c>
      <c r="C5" s="160"/>
      <c r="D5" s="160"/>
      <c r="E5" s="160"/>
      <c r="F5" s="160"/>
      <c r="G5" s="160"/>
      <c r="H5" s="160"/>
      <c r="I5" s="160"/>
      <c r="L5" s="3" t="s">
        <v>106</v>
      </c>
    </row>
    <row r="6" spans="2:18" ht="15.75">
      <c r="B6" s="154" t="s">
        <v>54</v>
      </c>
      <c r="C6" s="154"/>
      <c r="D6" s="154"/>
      <c r="E6" s="154"/>
      <c r="F6" s="154"/>
      <c r="G6" s="154"/>
      <c r="H6" s="154"/>
      <c r="L6" s="154" t="s">
        <v>124</v>
      </c>
      <c r="M6" s="154"/>
      <c r="N6" s="154"/>
      <c r="O6" s="154"/>
      <c r="P6" s="154"/>
      <c r="Q6" s="154"/>
      <c r="R6" s="154"/>
    </row>
    <row r="7" spans="2:14" ht="15.75">
      <c r="B7" s="2" t="s">
        <v>46</v>
      </c>
      <c r="J7" s="160" t="s">
        <v>28</v>
      </c>
      <c r="K7" s="160"/>
      <c r="L7" s="160"/>
      <c r="M7" s="160"/>
      <c r="N7" s="160"/>
    </row>
    <row r="8" ht="8.25" customHeight="1">
      <c r="J8" s="3"/>
    </row>
    <row r="9" spans="1:19" s="1" customFormat="1" ht="15.75">
      <c r="A9" s="161" t="s">
        <v>3</v>
      </c>
      <c r="B9" s="161" t="s">
        <v>4</v>
      </c>
      <c r="C9" s="161" t="s">
        <v>5</v>
      </c>
      <c r="D9" s="162" t="s">
        <v>6</v>
      </c>
      <c r="E9" s="162"/>
      <c r="F9" s="162"/>
      <c r="G9" s="162"/>
      <c r="H9" s="162"/>
      <c r="I9" s="163" t="s">
        <v>7</v>
      </c>
      <c r="J9" s="167"/>
      <c r="K9" s="167"/>
      <c r="L9" s="167"/>
      <c r="M9" s="167"/>
      <c r="N9" s="167"/>
      <c r="O9" s="167"/>
      <c r="P9" s="164"/>
      <c r="Q9" s="163" t="s">
        <v>8</v>
      </c>
      <c r="R9" s="164"/>
      <c r="S9" s="168" t="s">
        <v>9</v>
      </c>
    </row>
    <row r="10" spans="1:19" s="9" customFormat="1" ht="49.5" customHeight="1">
      <c r="A10" s="161"/>
      <c r="B10" s="161"/>
      <c r="C10" s="161"/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35</v>
      </c>
      <c r="J10" s="28" t="s">
        <v>15</v>
      </c>
      <c r="K10" s="35" t="s">
        <v>10</v>
      </c>
      <c r="L10" s="4" t="s">
        <v>11</v>
      </c>
      <c r="M10" s="4" t="s">
        <v>12</v>
      </c>
      <c r="N10" s="36" t="s">
        <v>13</v>
      </c>
      <c r="O10" s="31" t="s">
        <v>15</v>
      </c>
      <c r="P10" s="4" t="s">
        <v>14</v>
      </c>
      <c r="Q10" s="4" t="s">
        <v>16</v>
      </c>
      <c r="R10" s="4" t="s">
        <v>17</v>
      </c>
      <c r="S10" s="169"/>
    </row>
    <row r="11" spans="1:19" s="12" customFormat="1" ht="27" customHeight="1">
      <c r="A11" s="10"/>
      <c r="B11" s="57" t="s">
        <v>18</v>
      </c>
      <c r="C11" s="10"/>
      <c r="D11" s="10"/>
      <c r="E11" s="10"/>
      <c r="F11" s="10"/>
      <c r="G11" s="10"/>
      <c r="H11" s="10"/>
      <c r="I11" s="10"/>
      <c r="J11" s="29"/>
      <c r="K11" s="37"/>
      <c r="L11" s="10"/>
      <c r="M11" s="10"/>
      <c r="N11" s="38"/>
      <c r="O11" s="32"/>
      <c r="P11" s="10"/>
      <c r="Q11" s="10"/>
      <c r="R11" s="10"/>
      <c r="S11" s="10"/>
    </row>
    <row r="12" spans="1:19" s="12" customFormat="1" ht="27" customHeight="1">
      <c r="A12" s="48">
        <v>1</v>
      </c>
      <c r="B12" s="49" t="s">
        <v>32</v>
      </c>
      <c r="C12" s="50" t="s">
        <v>52</v>
      </c>
      <c r="D12" s="50">
        <v>15</v>
      </c>
      <c r="E12" s="50"/>
      <c r="F12" s="50">
        <v>30</v>
      </c>
      <c r="G12" s="50"/>
      <c r="H12" s="50"/>
      <c r="I12" s="50">
        <v>3</v>
      </c>
      <c r="J12" s="51"/>
      <c r="K12" s="52">
        <v>1</v>
      </c>
      <c r="L12" s="53"/>
      <c r="M12" s="50">
        <v>2</v>
      </c>
      <c r="N12" s="54"/>
      <c r="O12" s="55"/>
      <c r="P12" s="50"/>
      <c r="Q12" s="50" t="s">
        <v>16</v>
      </c>
      <c r="R12" s="50"/>
      <c r="S12" s="50">
        <v>45</v>
      </c>
    </row>
    <row r="13" spans="1:19" s="12" customFormat="1" ht="27" customHeight="1">
      <c r="A13" s="48">
        <v>2</v>
      </c>
      <c r="B13" s="49" t="s">
        <v>47</v>
      </c>
      <c r="C13" s="50" t="s">
        <v>69</v>
      </c>
      <c r="D13" s="50"/>
      <c r="E13" s="50">
        <v>60</v>
      </c>
      <c r="F13" s="50"/>
      <c r="G13" s="50"/>
      <c r="H13" s="50"/>
      <c r="I13" s="50">
        <v>4</v>
      </c>
      <c r="J13" s="51"/>
      <c r="K13" s="52"/>
      <c r="L13" s="81">
        <v>4</v>
      </c>
      <c r="M13" s="50"/>
      <c r="N13" s="54"/>
      <c r="O13" s="55"/>
      <c r="P13" s="50"/>
      <c r="Q13" s="50" t="s">
        <v>48</v>
      </c>
      <c r="R13" s="50"/>
      <c r="S13" s="50">
        <v>48</v>
      </c>
    </row>
    <row r="14" spans="1:19" s="12" customFormat="1" ht="27" customHeight="1">
      <c r="A14" s="50">
        <v>3</v>
      </c>
      <c r="B14" s="49" t="s">
        <v>119</v>
      </c>
      <c r="C14" s="50">
        <v>28</v>
      </c>
      <c r="D14" s="50"/>
      <c r="E14" s="50"/>
      <c r="F14" s="50"/>
      <c r="G14" s="50"/>
      <c r="H14" s="50"/>
      <c r="I14" s="50"/>
      <c r="J14" s="51"/>
      <c r="K14" s="52"/>
      <c r="L14" s="50"/>
      <c r="M14" s="50"/>
      <c r="N14" s="171" t="s">
        <v>70</v>
      </c>
      <c r="O14" s="172"/>
      <c r="P14" s="173"/>
      <c r="Q14" s="50" t="s">
        <v>19</v>
      </c>
      <c r="R14" s="50"/>
      <c r="S14" s="50">
        <v>28</v>
      </c>
    </row>
    <row r="15" spans="1:21" s="12" customFormat="1" ht="27" customHeight="1">
      <c r="A15" s="56">
        <v>4</v>
      </c>
      <c r="B15" s="49" t="s">
        <v>72</v>
      </c>
      <c r="C15" s="50" t="s">
        <v>84</v>
      </c>
      <c r="D15" s="50">
        <v>30</v>
      </c>
      <c r="E15" s="50">
        <v>30</v>
      </c>
      <c r="F15" s="50"/>
      <c r="G15" s="50"/>
      <c r="H15" s="50"/>
      <c r="I15" s="50">
        <v>4</v>
      </c>
      <c r="J15" s="51"/>
      <c r="K15" s="52">
        <v>2</v>
      </c>
      <c r="L15" s="50">
        <v>2</v>
      </c>
      <c r="M15" s="50"/>
      <c r="N15" s="54"/>
      <c r="O15" s="55"/>
      <c r="P15" s="50"/>
      <c r="Q15" s="50" t="s">
        <v>16</v>
      </c>
      <c r="R15" s="50" t="s">
        <v>17</v>
      </c>
      <c r="S15" s="50">
        <v>60</v>
      </c>
      <c r="U15" s="79"/>
    </row>
    <row r="16" spans="1:19" s="12" customFormat="1" ht="37.5" customHeight="1">
      <c r="A16" s="56">
        <v>5</v>
      </c>
      <c r="B16" s="80" t="s">
        <v>120</v>
      </c>
      <c r="C16" s="50" t="s">
        <v>85</v>
      </c>
      <c r="D16" s="50">
        <v>22</v>
      </c>
      <c r="E16" s="50"/>
      <c r="F16" s="50">
        <v>23</v>
      </c>
      <c r="G16" s="50"/>
      <c r="H16" s="50"/>
      <c r="I16" s="50">
        <v>3</v>
      </c>
      <c r="J16" s="51"/>
      <c r="K16" s="52">
        <v>1.5</v>
      </c>
      <c r="L16" s="53"/>
      <c r="M16" s="53">
        <v>1.5</v>
      </c>
      <c r="N16" s="171" t="s">
        <v>70</v>
      </c>
      <c r="O16" s="172"/>
      <c r="P16" s="173"/>
      <c r="Q16" s="50" t="s">
        <v>19</v>
      </c>
      <c r="R16" s="50" t="s">
        <v>17</v>
      </c>
      <c r="S16" s="50">
        <v>55</v>
      </c>
    </row>
    <row r="17" spans="1:19" s="12" customFormat="1" ht="37.5" customHeight="1">
      <c r="A17" s="50">
        <v>6</v>
      </c>
      <c r="B17" s="80" t="s">
        <v>121</v>
      </c>
      <c r="C17" s="50" t="s">
        <v>86</v>
      </c>
      <c r="D17" s="50">
        <v>45</v>
      </c>
      <c r="E17" s="50">
        <v>30</v>
      </c>
      <c r="F17" s="50"/>
      <c r="G17" s="50"/>
      <c r="H17" s="50"/>
      <c r="I17" s="50">
        <v>5</v>
      </c>
      <c r="J17" s="51"/>
      <c r="K17" s="52">
        <v>3</v>
      </c>
      <c r="L17" s="50">
        <v>2</v>
      </c>
      <c r="M17" s="50"/>
      <c r="N17" s="54"/>
      <c r="O17" s="55"/>
      <c r="P17" s="50"/>
      <c r="Q17" s="50"/>
      <c r="R17" s="50" t="s">
        <v>17</v>
      </c>
      <c r="S17" s="50">
        <v>105</v>
      </c>
    </row>
    <row r="18" spans="1:19" s="12" customFormat="1" ht="27" customHeight="1">
      <c r="A18" s="50">
        <v>7</v>
      </c>
      <c r="B18" s="49" t="s">
        <v>87</v>
      </c>
      <c r="C18" s="50" t="s">
        <v>52</v>
      </c>
      <c r="D18" s="50">
        <v>30</v>
      </c>
      <c r="E18" s="50"/>
      <c r="F18" s="50">
        <v>15</v>
      </c>
      <c r="G18" s="50"/>
      <c r="H18" s="50"/>
      <c r="I18" s="50">
        <v>3</v>
      </c>
      <c r="J18" s="51"/>
      <c r="K18" s="52">
        <v>2</v>
      </c>
      <c r="L18" s="50"/>
      <c r="M18" s="50">
        <v>1</v>
      </c>
      <c r="N18" s="54"/>
      <c r="O18" s="55"/>
      <c r="P18" s="50"/>
      <c r="Q18" s="50" t="s">
        <v>16</v>
      </c>
      <c r="R18" s="50" t="s">
        <v>17</v>
      </c>
      <c r="S18" s="50">
        <v>45</v>
      </c>
    </row>
    <row r="19" spans="1:19" s="12" customFormat="1" ht="36" customHeight="1">
      <c r="A19" s="50">
        <v>8</v>
      </c>
      <c r="B19" s="80" t="s">
        <v>88</v>
      </c>
      <c r="C19" s="50" t="s">
        <v>85</v>
      </c>
      <c r="D19" s="50">
        <v>45</v>
      </c>
      <c r="E19" s="50"/>
      <c r="F19" s="50"/>
      <c r="G19" s="50"/>
      <c r="H19" s="50"/>
      <c r="I19" s="50">
        <v>3</v>
      </c>
      <c r="J19" s="51"/>
      <c r="K19" s="52">
        <v>3</v>
      </c>
      <c r="L19" s="50"/>
      <c r="M19" s="50"/>
      <c r="N19" s="54"/>
      <c r="O19" s="55"/>
      <c r="P19" s="50"/>
      <c r="Q19" s="50"/>
      <c r="R19" s="50" t="s">
        <v>17</v>
      </c>
      <c r="S19" s="50">
        <v>55</v>
      </c>
    </row>
    <row r="20" spans="1:19" s="22" customFormat="1" ht="27" customHeight="1">
      <c r="A20" s="58"/>
      <c r="B20" s="59"/>
      <c r="C20" s="60"/>
      <c r="D20" s="60"/>
      <c r="E20" s="60"/>
      <c r="F20" s="60"/>
      <c r="G20" s="60"/>
      <c r="H20" s="60"/>
      <c r="I20" s="61">
        <f>SUM(I12:I19)</f>
        <v>25</v>
      </c>
      <c r="J20" s="62"/>
      <c r="K20" s="63"/>
      <c r="L20" s="64"/>
      <c r="M20" s="64"/>
      <c r="N20" s="65"/>
      <c r="O20" s="66"/>
      <c r="P20" s="64"/>
      <c r="Q20" s="67">
        <v>4</v>
      </c>
      <c r="R20" s="60">
        <v>5</v>
      </c>
      <c r="S20" s="60"/>
    </row>
    <row r="21" spans="1:19" ht="27" customHeight="1">
      <c r="A21" s="68"/>
      <c r="B21" s="69" t="s">
        <v>25</v>
      </c>
      <c r="C21" s="68">
        <v>30</v>
      </c>
      <c r="D21" s="68"/>
      <c r="E21" s="68"/>
      <c r="F21" s="68">
        <v>30</v>
      </c>
      <c r="G21" s="68"/>
      <c r="H21" s="68"/>
      <c r="I21" s="68">
        <v>2</v>
      </c>
      <c r="J21" s="70"/>
      <c r="K21" s="71"/>
      <c r="L21" s="68"/>
      <c r="M21" s="68">
        <v>2</v>
      </c>
      <c r="N21" s="72"/>
      <c r="O21" s="73"/>
      <c r="P21" s="68"/>
      <c r="Q21" s="50" t="s">
        <v>16</v>
      </c>
      <c r="R21" s="74"/>
      <c r="S21" s="74"/>
    </row>
    <row r="22" spans="1:19" ht="54.75" customHeight="1">
      <c r="A22" s="75"/>
      <c r="B22" s="170" t="s">
        <v>83</v>
      </c>
      <c r="C22" s="170"/>
      <c r="D22" s="170"/>
      <c r="E22" s="170"/>
      <c r="F22" s="170"/>
      <c r="G22" s="170"/>
      <c r="H22" s="170"/>
      <c r="I22" s="170"/>
      <c r="J22" s="170"/>
      <c r="K22" s="170"/>
      <c r="L22" s="76"/>
      <c r="M22" s="76"/>
      <c r="N22" s="76"/>
      <c r="O22" s="76"/>
      <c r="P22" s="76"/>
      <c r="Q22" s="76"/>
      <c r="R22" s="76"/>
      <c r="S22" s="76"/>
    </row>
    <row r="23" spans="1:19" ht="38.25" customHeight="1">
      <c r="A23" s="75"/>
      <c r="B23" s="76"/>
      <c r="C23" s="76" t="s">
        <v>122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</row>
    <row r="24" spans="1:19" ht="18.75">
      <c r="A24" s="75"/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77"/>
      <c r="M24" s="77"/>
      <c r="N24" s="77"/>
      <c r="O24" s="77"/>
      <c r="P24" s="77"/>
      <c r="Q24" s="77"/>
      <c r="R24" s="77"/>
      <c r="S24" s="77"/>
    </row>
  </sheetData>
  <mergeCells count="17">
    <mergeCell ref="S9:S10"/>
    <mergeCell ref="B22:K22"/>
    <mergeCell ref="N14:P14"/>
    <mergeCell ref="N16:P16"/>
    <mergeCell ref="B2:C2"/>
    <mergeCell ref="B3:C3"/>
    <mergeCell ref="I9:P9"/>
    <mergeCell ref="J7:N7"/>
    <mergeCell ref="L6:R6"/>
    <mergeCell ref="B4:I4"/>
    <mergeCell ref="B6:H6"/>
    <mergeCell ref="B5:I5"/>
    <mergeCell ref="Q9:R9"/>
    <mergeCell ref="A9:A10"/>
    <mergeCell ref="B9:B10"/>
    <mergeCell ref="C9:C10"/>
    <mergeCell ref="D9:H9"/>
  </mergeCells>
  <printOptions/>
  <pageMargins left="0" right="0" top="0.984251968503937" bottom="0" header="0.5118110236220472" footer="0.5118110236220472"/>
  <pageSetup horizontalDpi="120" verticalDpi="12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20"/>
  <sheetViews>
    <sheetView zoomScale="73" zoomScaleNormal="73" workbookViewId="0" topLeftCell="A1">
      <pane ySplit="10" topLeftCell="BM11" activePane="bottomLeft" state="frozen"/>
      <selection pane="topLeft" activeCell="G2" sqref="G2"/>
      <selection pane="bottomLeft" activeCell="T18" sqref="T18"/>
    </sheetView>
  </sheetViews>
  <sheetFormatPr defaultColWidth="9.00390625" defaultRowHeight="12.75"/>
  <cols>
    <col min="1" max="1" width="5.125" style="1" customWidth="1"/>
    <col min="2" max="2" width="40.25390625" style="2" customWidth="1"/>
    <col min="3" max="3" width="9.625" style="2" customWidth="1"/>
    <col min="4" max="4" width="4.625" style="2" customWidth="1"/>
    <col min="5" max="6" width="4.75390625" style="2" customWidth="1"/>
    <col min="7" max="7" width="5.75390625" style="2" customWidth="1"/>
    <col min="8" max="8" width="5.00390625" style="2" customWidth="1"/>
    <col min="9" max="9" width="8.00390625" style="2" customWidth="1"/>
    <col min="10" max="10" width="38.125" style="2" customWidth="1"/>
    <col min="11" max="11" width="5.00390625" style="3" customWidth="1"/>
    <col min="12" max="12" width="4.625" style="2" customWidth="1"/>
    <col min="13" max="13" width="4.75390625" style="2" customWidth="1"/>
    <col min="14" max="14" width="6.375" style="2" customWidth="1"/>
    <col min="15" max="15" width="13.375" style="2" hidden="1" customWidth="1"/>
    <col min="16" max="16" width="5.125" style="2" customWidth="1"/>
    <col min="17" max="17" width="6.125" style="2" customWidth="1"/>
    <col min="18" max="18" width="5.00390625" style="2" customWidth="1"/>
    <col min="19" max="16384" width="9.125" style="2" customWidth="1"/>
  </cols>
  <sheetData>
    <row r="1" ht="9.75" customHeight="1"/>
    <row r="2" spans="2:3" ht="15.75">
      <c r="B2" s="159" t="s">
        <v>0</v>
      </c>
      <c r="C2" s="159"/>
    </row>
    <row r="3" spans="2:3" ht="15.75">
      <c r="B3" s="159" t="s">
        <v>1</v>
      </c>
      <c r="C3" s="159"/>
    </row>
    <row r="4" spans="2:12" ht="15.75">
      <c r="B4" s="154" t="s">
        <v>131</v>
      </c>
      <c r="C4" s="154"/>
      <c r="D4" s="154"/>
      <c r="E4" s="154"/>
      <c r="F4" s="3"/>
      <c r="L4" s="3" t="s">
        <v>2</v>
      </c>
    </row>
    <row r="5" spans="2:12" ht="15.75">
      <c r="B5" s="160" t="s">
        <v>117</v>
      </c>
      <c r="C5" s="160"/>
      <c r="D5" s="160"/>
      <c r="E5" s="160"/>
      <c r="F5" s="160"/>
      <c r="G5" s="160"/>
      <c r="H5" s="160"/>
      <c r="I5" s="160"/>
      <c r="L5" s="3" t="s">
        <v>106</v>
      </c>
    </row>
    <row r="6" spans="2:18" ht="15.75">
      <c r="B6" s="154" t="s">
        <v>54</v>
      </c>
      <c r="C6" s="154"/>
      <c r="D6" s="154"/>
      <c r="E6" s="154"/>
      <c r="F6" s="154"/>
      <c r="G6" s="154"/>
      <c r="H6" s="154"/>
      <c r="L6" s="154" t="s">
        <v>124</v>
      </c>
      <c r="M6" s="154"/>
      <c r="N6" s="154"/>
      <c r="O6" s="154"/>
      <c r="P6" s="154"/>
      <c r="Q6" s="154"/>
      <c r="R6" s="154"/>
    </row>
    <row r="7" spans="2:14" ht="15.75">
      <c r="B7" s="2" t="s">
        <v>46</v>
      </c>
      <c r="J7" s="160" t="s">
        <v>150</v>
      </c>
      <c r="K7" s="160"/>
      <c r="L7" s="160"/>
      <c r="M7" s="160"/>
      <c r="N7" s="160"/>
    </row>
    <row r="8" ht="8.25" customHeight="1">
      <c r="J8" s="3"/>
    </row>
    <row r="9" spans="1:19" s="1" customFormat="1" ht="21.75" customHeight="1">
      <c r="A9" s="161" t="s">
        <v>3</v>
      </c>
      <c r="B9" s="161" t="s">
        <v>4</v>
      </c>
      <c r="C9" s="161" t="s">
        <v>5</v>
      </c>
      <c r="D9" s="162" t="s">
        <v>6</v>
      </c>
      <c r="E9" s="162"/>
      <c r="F9" s="162"/>
      <c r="G9" s="162"/>
      <c r="H9" s="162"/>
      <c r="I9" s="163" t="s">
        <v>7</v>
      </c>
      <c r="J9" s="167"/>
      <c r="K9" s="167"/>
      <c r="L9" s="167"/>
      <c r="M9" s="167"/>
      <c r="N9" s="167"/>
      <c r="O9" s="167"/>
      <c r="P9" s="164"/>
      <c r="Q9" s="163" t="s">
        <v>8</v>
      </c>
      <c r="R9" s="164"/>
      <c r="S9" s="168" t="s">
        <v>9</v>
      </c>
    </row>
    <row r="10" spans="1:19" s="9" customFormat="1" ht="49.5" customHeight="1">
      <c r="A10" s="161"/>
      <c r="B10" s="161"/>
      <c r="C10" s="161"/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35</v>
      </c>
      <c r="J10" s="28" t="s">
        <v>15</v>
      </c>
      <c r="K10" s="35" t="s">
        <v>10</v>
      </c>
      <c r="L10" s="4" t="s">
        <v>11</v>
      </c>
      <c r="M10" s="4" t="s">
        <v>12</v>
      </c>
      <c r="N10" s="36" t="s">
        <v>13</v>
      </c>
      <c r="O10" s="31" t="s">
        <v>15</v>
      </c>
      <c r="P10" s="4" t="s">
        <v>14</v>
      </c>
      <c r="Q10" s="4" t="s">
        <v>16</v>
      </c>
      <c r="R10" s="4" t="s">
        <v>17</v>
      </c>
      <c r="S10" s="169"/>
    </row>
    <row r="11" spans="1:19" s="12" customFormat="1" ht="27" customHeight="1">
      <c r="A11" s="10"/>
      <c r="B11" s="11" t="s">
        <v>18</v>
      </c>
      <c r="C11" s="10"/>
      <c r="D11" s="10"/>
      <c r="E11" s="10"/>
      <c r="F11" s="10"/>
      <c r="G11" s="10"/>
      <c r="H11" s="10"/>
      <c r="I11" s="10"/>
      <c r="J11" s="29"/>
      <c r="K11" s="37"/>
      <c r="L11" s="10"/>
      <c r="M11" s="10"/>
      <c r="N11" s="38"/>
      <c r="O11" s="32"/>
      <c r="P11" s="10"/>
      <c r="Q11" s="10"/>
      <c r="R11" s="10"/>
      <c r="S11" s="10"/>
    </row>
    <row r="12" spans="1:19" s="12" customFormat="1" ht="27" customHeight="1">
      <c r="A12" s="50">
        <v>1</v>
      </c>
      <c r="B12" s="49" t="s">
        <v>71</v>
      </c>
      <c r="C12" s="50" t="s">
        <v>151</v>
      </c>
      <c r="D12" s="50">
        <v>20</v>
      </c>
      <c r="E12" s="50">
        <v>20</v>
      </c>
      <c r="F12" s="50"/>
      <c r="G12" s="50"/>
      <c r="H12" s="50"/>
      <c r="I12" s="50">
        <v>4</v>
      </c>
      <c r="J12" s="51"/>
      <c r="K12" s="52">
        <v>2</v>
      </c>
      <c r="L12" s="50">
        <v>2</v>
      </c>
      <c r="M12" s="50"/>
      <c r="N12" s="54"/>
      <c r="O12" s="55"/>
      <c r="P12" s="50"/>
      <c r="Q12" s="50" t="s">
        <v>16</v>
      </c>
      <c r="R12" s="50" t="s">
        <v>17</v>
      </c>
      <c r="S12" s="50">
        <v>110</v>
      </c>
    </row>
    <row r="13" spans="1:19" s="12" customFormat="1" ht="27" customHeight="1">
      <c r="A13" s="15">
        <v>2</v>
      </c>
      <c r="B13" s="91" t="s">
        <v>111</v>
      </c>
      <c r="C13" s="50" t="s">
        <v>151</v>
      </c>
      <c r="D13" s="50">
        <v>20</v>
      </c>
      <c r="E13" s="50">
        <v>20</v>
      </c>
      <c r="F13" s="50"/>
      <c r="G13" s="50"/>
      <c r="H13" s="50"/>
      <c r="I13" s="50">
        <v>4</v>
      </c>
      <c r="J13" s="51"/>
      <c r="K13" s="52">
        <v>2</v>
      </c>
      <c r="L13" s="50">
        <v>2</v>
      </c>
      <c r="M13" s="50"/>
      <c r="N13" s="54"/>
      <c r="O13" s="55"/>
      <c r="P13" s="50"/>
      <c r="Q13" s="50" t="s">
        <v>16</v>
      </c>
      <c r="R13" s="50" t="s">
        <v>17</v>
      </c>
      <c r="S13" s="50">
        <v>110</v>
      </c>
    </row>
    <row r="14" spans="1:19" s="12" customFormat="1" ht="34.5" customHeight="1">
      <c r="A14" s="13">
        <v>3</v>
      </c>
      <c r="B14" s="90" t="s">
        <v>89</v>
      </c>
      <c r="C14" s="50" t="s">
        <v>149</v>
      </c>
      <c r="D14" s="50">
        <v>30</v>
      </c>
      <c r="E14" s="50"/>
      <c r="F14" s="50"/>
      <c r="G14" s="50"/>
      <c r="H14" s="50"/>
      <c r="I14" s="50">
        <v>3</v>
      </c>
      <c r="J14" s="51"/>
      <c r="K14" s="52">
        <v>3</v>
      </c>
      <c r="L14" s="50"/>
      <c r="M14" s="53"/>
      <c r="N14" s="54"/>
      <c r="O14" s="55"/>
      <c r="P14" s="50"/>
      <c r="Q14" s="50"/>
      <c r="R14" s="50" t="s">
        <v>17</v>
      </c>
      <c r="S14" s="50">
        <v>50</v>
      </c>
    </row>
    <row r="15" spans="1:19" s="12" customFormat="1" ht="27" customHeight="1">
      <c r="A15" s="50">
        <v>4</v>
      </c>
      <c r="B15" s="91" t="s">
        <v>90</v>
      </c>
      <c r="C15" s="50" t="s">
        <v>152</v>
      </c>
      <c r="D15" s="50">
        <v>20</v>
      </c>
      <c r="E15" s="50">
        <v>30</v>
      </c>
      <c r="F15" s="50"/>
      <c r="G15" s="50"/>
      <c r="H15" s="50"/>
      <c r="I15" s="50">
        <v>5</v>
      </c>
      <c r="J15" s="51"/>
      <c r="K15" s="52">
        <v>2</v>
      </c>
      <c r="L15" s="50">
        <v>3</v>
      </c>
      <c r="M15" s="50"/>
      <c r="N15" s="54"/>
      <c r="O15" s="55"/>
      <c r="P15" s="50"/>
      <c r="Q15" s="50" t="s">
        <v>16</v>
      </c>
      <c r="R15" s="50" t="s">
        <v>17</v>
      </c>
      <c r="S15" s="50">
        <v>86</v>
      </c>
    </row>
    <row r="16" spans="1:19" s="22" customFormat="1" ht="27" customHeight="1">
      <c r="A16" s="16"/>
      <c r="B16" s="17"/>
      <c r="C16" s="18"/>
      <c r="D16" s="18"/>
      <c r="E16" s="18"/>
      <c r="F16" s="18"/>
      <c r="G16" s="18"/>
      <c r="H16" s="18"/>
      <c r="I16" s="19">
        <f>SUM(I12:I15)</f>
        <v>16</v>
      </c>
      <c r="J16" s="30"/>
      <c r="K16" s="41"/>
      <c r="L16" s="20"/>
      <c r="M16" s="20"/>
      <c r="N16" s="42"/>
      <c r="O16" s="34"/>
      <c r="P16" s="20"/>
      <c r="Q16" s="21">
        <v>3</v>
      </c>
      <c r="R16" s="18">
        <v>4</v>
      </c>
      <c r="S16" s="18"/>
    </row>
    <row r="17" spans="1:19" s="12" customFormat="1" ht="27" customHeight="1">
      <c r="A17" s="13">
        <v>8</v>
      </c>
      <c r="B17" s="14" t="s">
        <v>34</v>
      </c>
      <c r="C17" s="13" t="s">
        <v>153</v>
      </c>
      <c r="D17" s="13"/>
      <c r="E17" s="13"/>
      <c r="F17" s="13">
        <v>30</v>
      </c>
      <c r="G17" s="13"/>
      <c r="H17" s="13"/>
      <c r="I17" s="13">
        <v>3</v>
      </c>
      <c r="J17" s="29"/>
      <c r="K17" s="39"/>
      <c r="L17" s="13"/>
      <c r="M17" s="13">
        <v>3</v>
      </c>
      <c r="N17" s="40"/>
      <c r="O17" s="33"/>
      <c r="P17" s="13"/>
      <c r="Q17" s="13" t="s">
        <v>16</v>
      </c>
      <c r="R17" s="13"/>
      <c r="S17" s="13">
        <v>20</v>
      </c>
    </row>
    <row r="18" spans="1:19" ht="27" customHeight="1">
      <c r="A18" s="24"/>
      <c r="B18" s="27" t="s">
        <v>25</v>
      </c>
      <c r="C18" s="24">
        <v>10</v>
      </c>
      <c r="D18" s="24"/>
      <c r="E18" s="24"/>
      <c r="F18" s="24">
        <v>10</v>
      </c>
      <c r="G18" s="24"/>
      <c r="H18" s="24"/>
      <c r="I18" s="24">
        <v>1</v>
      </c>
      <c r="J18" s="43"/>
      <c r="K18" s="45"/>
      <c r="L18" s="24"/>
      <c r="M18" s="24">
        <v>1</v>
      </c>
      <c r="N18" s="46"/>
      <c r="O18" s="44"/>
      <c r="P18" s="24"/>
      <c r="Q18" s="24" t="s">
        <v>16</v>
      </c>
      <c r="R18" s="24"/>
      <c r="S18" s="27"/>
    </row>
    <row r="19" spans="2:19" ht="47.25" customHeight="1">
      <c r="B19" s="170" t="s">
        <v>83</v>
      </c>
      <c r="C19" s="170"/>
      <c r="D19" s="170"/>
      <c r="E19" s="170"/>
      <c r="F19" s="170"/>
      <c r="G19" s="170"/>
      <c r="H19" s="170"/>
      <c r="I19" s="170"/>
      <c r="J19" s="170"/>
      <c r="K19" s="170"/>
      <c r="L19" s="23"/>
      <c r="M19" s="23"/>
      <c r="N19" s="23"/>
      <c r="O19" s="23"/>
      <c r="P19" s="23"/>
      <c r="Q19" s="23"/>
      <c r="R19" s="23"/>
      <c r="S19" s="23"/>
    </row>
    <row r="20" spans="3:12" ht="71.25" customHeight="1">
      <c r="C20" s="92" t="s">
        <v>122</v>
      </c>
      <c r="D20" s="92"/>
      <c r="E20" s="92"/>
      <c r="F20" s="92"/>
      <c r="G20" s="92"/>
      <c r="H20" s="92"/>
      <c r="I20" s="92"/>
      <c r="J20" s="92"/>
      <c r="L20" s="23"/>
    </row>
  </sheetData>
  <mergeCells count="15">
    <mergeCell ref="Q9:R9"/>
    <mergeCell ref="S9:S10"/>
    <mergeCell ref="B19:K19"/>
    <mergeCell ref="B2:C2"/>
    <mergeCell ref="B3:C3"/>
    <mergeCell ref="I9:P9"/>
    <mergeCell ref="J7:N7"/>
    <mergeCell ref="L6:R6"/>
    <mergeCell ref="B6:H6"/>
    <mergeCell ref="B4:E4"/>
    <mergeCell ref="B5:I5"/>
    <mergeCell ref="A9:A10"/>
    <mergeCell ref="B9:B10"/>
    <mergeCell ref="C9:C10"/>
    <mergeCell ref="D9:H9"/>
  </mergeCells>
  <printOptions/>
  <pageMargins left="0" right="0" top="0.984251968503937" bottom="0" header="0.5118110236220472" footer="0.5118110236220472"/>
  <pageSetup horizontalDpi="120" verticalDpi="12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S22"/>
  <sheetViews>
    <sheetView zoomScale="75" zoomScaleNormal="75" workbookViewId="0" topLeftCell="A1">
      <selection activeCell="W7" sqref="W7"/>
    </sheetView>
  </sheetViews>
  <sheetFormatPr defaultColWidth="9.00390625" defaultRowHeight="12.75"/>
  <cols>
    <col min="1" max="1" width="4.125" style="1" customWidth="1"/>
    <col min="2" max="2" width="31.125" style="2" customWidth="1"/>
    <col min="3" max="3" width="8.125" style="2" customWidth="1"/>
    <col min="4" max="4" width="4.625" style="2" customWidth="1"/>
    <col min="5" max="7" width="4.75390625" style="2" customWidth="1"/>
    <col min="8" max="8" width="5.00390625" style="2" customWidth="1"/>
    <col min="9" max="9" width="8.25390625" style="2" customWidth="1"/>
    <col min="10" max="10" width="22.25390625" style="2" customWidth="1"/>
    <col min="11" max="11" width="4.7539062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6.125" style="2" customWidth="1"/>
    <col min="18" max="18" width="5.375" style="2" customWidth="1"/>
    <col min="19" max="19" width="13.125" style="2" customWidth="1"/>
    <col min="20" max="16384" width="9.125" style="2" customWidth="1"/>
  </cols>
  <sheetData>
    <row r="1" ht="4.5" customHeight="1"/>
    <row r="2" spans="2:3" ht="15.75">
      <c r="B2" s="159" t="s">
        <v>0</v>
      </c>
      <c r="C2" s="159"/>
    </row>
    <row r="3" spans="2:3" ht="15.75">
      <c r="B3" s="159" t="s">
        <v>1</v>
      </c>
      <c r="C3" s="159"/>
    </row>
    <row r="4" spans="2:19" ht="15.75">
      <c r="B4" s="149" t="s">
        <v>132</v>
      </c>
      <c r="C4" s="149"/>
      <c r="D4" s="149"/>
      <c r="E4" s="149"/>
      <c r="F4" s="149"/>
      <c r="G4" s="119"/>
      <c r="H4" s="119"/>
      <c r="I4" s="119"/>
      <c r="J4" s="119"/>
      <c r="K4" s="118"/>
      <c r="L4" s="118" t="s">
        <v>2</v>
      </c>
      <c r="M4" s="119"/>
      <c r="N4" s="119"/>
      <c r="O4" s="119"/>
      <c r="P4" s="119"/>
      <c r="Q4" s="119"/>
      <c r="R4" s="119"/>
      <c r="S4" s="119"/>
    </row>
    <row r="5" spans="2:19" ht="15.75">
      <c r="B5" s="149" t="s">
        <v>169</v>
      </c>
      <c r="C5" s="149"/>
      <c r="D5" s="149"/>
      <c r="E5" s="149"/>
      <c r="F5" s="149"/>
      <c r="G5" s="149"/>
      <c r="H5" s="149"/>
      <c r="I5" s="149"/>
      <c r="J5" s="119"/>
      <c r="K5" s="118"/>
      <c r="L5" s="118" t="s">
        <v>106</v>
      </c>
      <c r="M5" s="119"/>
      <c r="N5" s="119"/>
      <c r="O5" s="119"/>
      <c r="P5" s="119"/>
      <c r="Q5" s="119"/>
      <c r="R5" s="119"/>
      <c r="S5" s="119"/>
    </row>
    <row r="6" spans="2:19" ht="15.75">
      <c r="B6" s="119" t="s">
        <v>170</v>
      </c>
      <c r="C6" s="119"/>
      <c r="D6" s="119"/>
      <c r="E6" s="119"/>
      <c r="F6" s="119"/>
      <c r="G6" s="119"/>
      <c r="H6" s="119"/>
      <c r="I6" s="119"/>
      <c r="J6" s="119"/>
      <c r="K6" s="118"/>
      <c r="L6" s="149" t="s">
        <v>171</v>
      </c>
      <c r="M6" s="149"/>
      <c r="N6" s="149"/>
      <c r="O6" s="149"/>
      <c r="P6" s="149"/>
      <c r="Q6" s="149"/>
      <c r="R6" s="149"/>
      <c r="S6" s="119"/>
    </row>
    <row r="7" spans="2:19" ht="13.5" customHeight="1">
      <c r="B7" s="119"/>
      <c r="C7" s="119"/>
      <c r="D7" s="119"/>
      <c r="E7" s="119"/>
      <c r="F7" s="119"/>
      <c r="G7" s="119"/>
      <c r="H7" s="119"/>
      <c r="I7" s="119"/>
      <c r="J7" s="150" t="s">
        <v>172</v>
      </c>
      <c r="K7" s="150"/>
      <c r="L7" s="150"/>
      <c r="M7" s="150"/>
      <c r="N7" s="150"/>
      <c r="O7" s="150"/>
      <c r="P7" s="150"/>
      <c r="Q7" s="119"/>
      <c r="R7" s="119"/>
      <c r="S7" s="119"/>
    </row>
    <row r="8" spans="2:19" ht="5.25" customHeight="1">
      <c r="B8" s="119"/>
      <c r="C8" s="119"/>
      <c r="D8" s="119"/>
      <c r="E8" s="119"/>
      <c r="F8" s="119"/>
      <c r="G8" s="119"/>
      <c r="H8" s="119"/>
      <c r="I8" s="119"/>
      <c r="J8" s="118"/>
      <c r="K8" s="118"/>
      <c r="L8" s="119"/>
      <c r="M8" s="119"/>
      <c r="N8" s="119"/>
      <c r="O8" s="119"/>
      <c r="P8" s="119"/>
      <c r="Q8" s="119"/>
      <c r="R8" s="119"/>
      <c r="S8" s="119"/>
    </row>
    <row r="9" spans="1:19" s="1" customFormat="1" ht="15.75">
      <c r="A9" s="161" t="s">
        <v>3</v>
      </c>
      <c r="B9" s="174" t="s">
        <v>4</v>
      </c>
      <c r="C9" s="174" t="s">
        <v>5</v>
      </c>
      <c r="D9" s="175" t="s">
        <v>6</v>
      </c>
      <c r="E9" s="175"/>
      <c r="F9" s="175"/>
      <c r="G9" s="175"/>
      <c r="H9" s="175"/>
      <c r="I9" s="179" t="s">
        <v>7</v>
      </c>
      <c r="J9" s="148"/>
      <c r="K9" s="148"/>
      <c r="L9" s="148"/>
      <c r="M9" s="148"/>
      <c r="N9" s="148"/>
      <c r="O9" s="148"/>
      <c r="P9" s="145"/>
      <c r="Q9" s="179" t="s">
        <v>8</v>
      </c>
      <c r="R9" s="145"/>
      <c r="S9" s="146" t="s">
        <v>9</v>
      </c>
    </row>
    <row r="10" spans="1:19" s="9" customFormat="1" ht="44.25" customHeight="1">
      <c r="A10" s="161"/>
      <c r="B10" s="174"/>
      <c r="C10" s="174"/>
      <c r="D10" s="120" t="s">
        <v>10</v>
      </c>
      <c r="E10" s="120" t="s">
        <v>11</v>
      </c>
      <c r="F10" s="120" t="s">
        <v>12</v>
      </c>
      <c r="G10" s="120" t="s">
        <v>13</v>
      </c>
      <c r="H10" s="120" t="s">
        <v>14</v>
      </c>
      <c r="I10" s="120" t="s">
        <v>35</v>
      </c>
      <c r="J10" s="121" t="s">
        <v>15</v>
      </c>
      <c r="K10" s="122" t="s">
        <v>10</v>
      </c>
      <c r="L10" s="120" t="s">
        <v>11</v>
      </c>
      <c r="M10" s="120" t="s">
        <v>12</v>
      </c>
      <c r="N10" s="123" t="s">
        <v>13</v>
      </c>
      <c r="O10" s="124" t="s">
        <v>15</v>
      </c>
      <c r="P10" s="120" t="s">
        <v>14</v>
      </c>
      <c r="Q10" s="120" t="s">
        <v>16</v>
      </c>
      <c r="R10" s="120" t="s">
        <v>17</v>
      </c>
      <c r="S10" s="147"/>
    </row>
    <row r="11" spans="1:19" s="12" customFormat="1" ht="27" customHeight="1">
      <c r="A11" s="10"/>
      <c r="B11" s="125" t="s">
        <v>18</v>
      </c>
      <c r="C11" s="126"/>
      <c r="D11" s="126"/>
      <c r="E11" s="126"/>
      <c r="F11" s="126"/>
      <c r="G11" s="126"/>
      <c r="H11" s="126"/>
      <c r="I11" s="126"/>
      <c r="J11" s="127"/>
      <c r="K11" s="128"/>
      <c r="L11" s="126"/>
      <c r="M11" s="126"/>
      <c r="N11" s="129"/>
      <c r="O11" s="130"/>
      <c r="P11" s="126"/>
      <c r="Q11" s="126"/>
      <c r="R11" s="126"/>
      <c r="S11" s="126"/>
    </row>
    <row r="12" spans="1:19" s="12" customFormat="1" ht="27" customHeight="1">
      <c r="A12" s="13">
        <v>1</v>
      </c>
      <c r="B12" s="131" t="s">
        <v>98</v>
      </c>
      <c r="C12" s="89" t="s">
        <v>92</v>
      </c>
      <c r="D12" s="89">
        <v>51</v>
      </c>
      <c r="E12" s="89">
        <v>51</v>
      </c>
      <c r="F12" s="89"/>
      <c r="G12" s="89"/>
      <c r="H12" s="89"/>
      <c r="I12" s="89">
        <v>6</v>
      </c>
      <c r="J12" s="127"/>
      <c r="K12" s="132">
        <v>3</v>
      </c>
      <c r="L12" s="89">
        <v>3</v>
      </c>
      <c r="M12" s="89"/>
      <c r="N12" s="133"/>
      <c r="O12" s="134"/>
      <c r="P12" s="89"/>
      <c r="Q12" s="89" t="s">
        <v>16</v>
      </c>
      <c r="R12" s="89" t="s">
        <v>17</v>
      </c>
      <c r="S12" s="89">
        <v>98</v>
      </c>
    </row>
    <row r="13" spans="1:19" s="12" customFormat="1" ht="38.25" customHeight="1">
      <c r="A13" s="15">
        <v>2</v>
      </c>
      <c r="B13" s="135" t="s">
        <v>100</v>
      </c>
      <c r="C13" s="89" t="s">
        <v>101</v>
      </c>
      <c r="D13" s="89">
        <v>34</v>
      </c>
      <c r="E13" s="89"/>
      <c r="F13" s="89">
        <v>17</v>
      </c>
      <c r="G13" s="89"/>
      <c r="H13" s="89"/>
      <c r="I13" s="89">
        <v>3</v>
      </c>
      <c r="J13" s="127"/>
      <c r="K13" s="132">
        <v>2</v>
      </c>
      <c r="L13" s="89"/>
      <c r="M13" s="89">
        <v>1</v>
      </c>
      <c r="N13" s="176" t="s">
        <v>70</v>
      </c>
      <c r="O13" s="177"/>
      <c r="P13" s="178"/>
      <c r="Q13" s="89" t="s">
        <v>19</v>
      </c>
      <c r="R13" s="89" t="s">
        <v>17</v>
      </c>
      <c r="S13" s="89" t="s">
        <v>102</v>
      </c>
    </row>
    <row r="14" spans="1:19" s="12" customFormat="1" ht="38.25" customHeight="1">
      <c r="A14" s="13">
        <v>3</v>
      </c>
      <c r="B14" s="135" t="s">
        <v>112</v>
      </c>
      <c r="C14" s="89" t="s">
        <v>103</v>
      </c>
      <c r="D14" s="89">
        <v>17</v>
      </c>
      <c r="E14" s="89">
        <v>34</v>
      </c>
      <c r="F14" s="89"/>
      <c r="G14" s="89"/>
      <c r="H14" s="89"/>
      <c r="I14" s="89">
        <v>3</v>
      </c>
      <c r="J14" s="127"/>
      <c r="K14" s="132">
        <v>1</v>
      </c>
      <c r="L14" s="89">
        <v>2</v>
      </c>
      <c r="M14" s="89"/>
      <c r="N14" s="133"/>
      <c r="O14" s="134"/>
      <c r="P14" s="89"/>
      <c r="Q14" s="89" t="s">
        <v>16</v>
      </c>
      <c r="R14" s="89" t="s">
        <v>17</v>
      </c>
      <c r="S14" s="89">
        <v>99</v>
      </c>
    </row>
    <row r="15" spans="1:19" s="12" customFormat="1" ht="45.75" customHeight="1">
      <c r="A15" s="13">
        <v>4</v>
      </c>
      <c r="B15" s="135" t="s">
        <v>113</v>
      </c>
      <c r="C15" s="89" t="s">
        <v>104</v>
      </c>
      <c r="D15" s="89">
        <v>34</v>
      </c>
      <c r="E15" s="89">
        <v>34</v>
      </c>
      <c r="F15" s="89"/>
      <c r="G15" s="89"/>
      <c r="H15" s="89"/>
      <c r="I15" s="89">
        <v>4</v>
      </c>
      <c r="J15" s="127"/>
      <c r="K15" s="132">
        <v>2</v>
      </c>
      <c r="L15" s="89">
        <v>2</v>
      </c>
      <c r="M15" s="89"/>
      <c r="N15" s="133"/>
      <c r="O15" s="134"/>
      <c r="P15" s="89"/>
      <c r="Q15" s="89" t="s">
        <v>16</v>
      </c>
      <c r="R15" s="89" t="s">
        <v>17</v>
      </c>
      <c r="S15" s="89">
        <v>82</v>
      </c>
    </row>
    <row r="16" spans="1:19" s="12" customFormat="1" ht="36.75" customHeight="1">
      <c r="A16" s="13">
        <v>5</v>
      </c>
      <c r="B16" s="135" t="s">
        <v>93</v>
      </c>
      <c r="C16" s="89" t="s">
        <v>105</v>
      </c>
      <c r="D16" s="89">
        <v>51</v>
      </c>
      <c r="E16" s="89">
        <v>68</v>
      </c>
      <c r="F16" s="89"/>
      <c r="G16" s="89"/>
      <c r="H16" s="89"/>
      <c r="I16" s="89">
        <v>7</v>
      </c>
      <c r="J16" s="127"/>
      <c r="K16" s="132">
        <v>3</v>
      </c>
      <c r="L16" s="89">
        <v>4</v>
      </c>
      <c r="M16" s="89"/>
      <c r="N16" s="133"/>
      <c r="O16" s="134"/>
      <c r="P16" s="89"/>
      <c r="Q16" s="89" t="s">
        <v>16</v>
      </c>
      <c r="R16" s="89" t="s">
        <v>17</v>
      </c>
      <c r="S16" s="89">
        <v>131</v>
      </c>
    </row>
    <row r="17" spans="1:19" s="12" customFormat="1" ht="36.75" customHeight="1">
      <c r="A17" s="82" t="s">
        <v>94</v>
      </c>
      <c r="B17" s="135" t="s">
        <v>114</v>
      </c>
      <c r="C17" s="89"/>
      <c r="D17" s="89"/>
      <c r="E17" s="89"/>
      <c r="F17" s="89"/>
      <c r="G17" s="89"/>
      <c r="H17" s="89"/>
      <c r="I17" s="89"/>
      <c r="J17" s="127"/>
      <c r="K17" s="132"/>
      <c r="L17" s="89"/>
      <c r="M17" s="89"/>
      <c r="N17" s="133"/>
      <c r="O17" s="134"/>
      <c r="P17" s="89"/>
      <c r="Q17" s="89"/>
      <c r="R17" s="89"/>
      <c r="S17" s="89"/>
    </row>
    <row r="18" spans="1:19" s="12" customFormat="1" ht="39" customHeight="1">
      <c r="A18" s="82" t="s">
        <v>95</v>
      </c>
      <c r="B18" s="135" t="s">
        <v>96</v>
      </c>
      <c r="C18" s="89"/>
      <c r="D18" s="89"/>
      <c r="E18" s="89"/>
      <c r="F18" s="89"/>
      <c r="G18" s="89"/>
      <c r="H18" s="89"/>
      <c r="I18" s="89"/>
      <c r="J18" s="127"/>
      <c r="K18" s="132"/>
      <c r="L18" s="89"/>
      <c r="M18" s="89"/>
      <c r="N18" s="133"/>
      <c r="O18" s="134"/>
      <c r="P18" s="89"/>
      <c r="Q18" s="89"/>
      <c r="R18" s="89"/>
      <c r="S18" s="89"/>
    </row>
    <row r="19" spans="1:19" s="12" customFormat="1" ht="27" customHeight="1">
      <c r="A19" s="16"/>
      <c r="B19" s="136"/>
      <c r="C19" s="137"/>
      <c r="D19" s="137"/>
      <c r="E19" s="137"/>
      <c r="F19" s="137"/>
      <c r="G19" s="137"/>
      <c r="H19" s="137"/>
      <c r="I19" s="138">
        <f>SUM(I12:I18)</f>
        <v>23</v>
      </c>
      <c r="J19" s="139"/>
      <c r="K19" s="140"/>
      <c r="L19" s="141"/>
      <c r="M19" s="141"/>
      <c r="N19" s="142"/>
      <c r="O19" s="143"/>
      <c r="P19" s="141"/>
      <c r="Q19" s="144">
        <v>4</v>
      </c>
      <c r="R19" s="137">
        <v>5</v>
      </c>
      <c r="S19" s="137"/>
    </row>
    <row r="20" spans="1:19" s="12" customFormat="1" ht="21.75" customHeight="1">
      <c r="A20" s="1"/>
      <c r="B20" s="3"/>
      <c r="C20" s="2"/>
      <c r="D20" s="2"/>
      <c r="E20" s="2"/>
      <c r="F20" s="2"/>
      <c r="G20" s="2"/>
      <c r="H20" s="2"/>
      <c r="I20" s="2"/>
      <c r="J20" s="2"/>
      <c r="K20" s="3"/>
      <c r="L20" s="2"/>
      <c r="M20" s="2"/>
      <c r="N20" s="2"/>
      <c r="O20" s="2"/>
      <c r="P20" s="2"/>
      <c r="Q20" s="2"/>
      <c r="R20" s="2"/>
      <c r="S20" s="2"/>
    </row>
    <row r="21" spans="1:19" s="22" customFormat="1" ht="24" customHeight="1">
      <c r="A21" s="1"/>
      <c r="B21" s="23"/>
      <c r="C21" s="92" t="s">
        <v>122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23"/>
      <c r="P21" s="23"/>
      <c r="Q21" s="23"/>
      <c r="R21" s="23"/>
      <c r="S21" s="23"/>
    </row>
    <row r="22" spans="2:19" ht="15.75">
      <c r="B22" s="23"/>
      <c r="C22" s="23"/>
      <c r="D22" s="23"/>
      <c r="E22" s="23"/>
      <c r="F22" s="23"/>
      <c r="G22" s="23"/>
      <c r="H22" s="23"/>
      <c r="I22" s="23"/>
      <c r="J22" s="23"/>
      <c r="L22" s="23"/>
      <c r="M22" s="23"/>
      <c r="N22" s="23"/>
      <c r="O22" s="23"/>
      <c r="P22" s="23"/>
      <c r="Q22" s="23"/>
      <c r="R22" s="23"/>
      <c r="S22" s="23"/>
    </row>
  </sheetData>
  <mergeCells count="14">
    <mergeCell ref="N13:P13"/>
    <mergeCell ref="Q9:R9"/>
    <mergeCell ref="S9:S10"/>
    <mergeCell ref="B2:C2"/>
    <mergeCell ref="B3:C3"/>
    <mergeCell ref="I9:P9"/>
    <mergeCell ref="B4:F4"/>
    <mergeCell ref="L6:R6"/>
    <mergeCell ref="J7:P7"/>
    <mergeCell ref="B5:I5"/>
    <mergeCell ref="A9:A10"/>
    <mergeCell ref="B9:B10"/>
    <mergeCell ref="C9:C10"/>
    <mergeCell ref="D9:H9"/>
  </mergeCells>
  <printOptions/>
  <pageMargins left="0" right="0" top="0.984251968503937" bottom="0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ИГХТУ, Учебный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 Михаил Вадимович</dc:creator>
  <cp:keywords/>
  <dc:description/>
  <cp:lastModifiedBy>SMan</cp:lastModifiedBy>
  <cp:lastPrinted>2011-10-04T06:22:16Z</cp:lastPrinted>
  <dcterms:created xsi:type="dcterms:W3CDTF">2000-03-21T08:25:22Z</dcterms:created>
  <dcterms:modified xsi:type="dcterms:W3CDTF">2011-10-04T06:45:53Z</dcterms:modified>
  <cp:category/>
  <cp:version/>
  <cp:contentType/>
  <cp:contentStatus/>
</cp:coreProperties>
</file>