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8">'9'!$A$1:$S$18</definedName>
  </definedNames>
  <calcPr fullCalcOnLoad="1" refMode="R1C1"/>
</workbook>
</file>

<file path=xl/sharedStrings.xml><?xml version="1.0" encoding="utf-8"?>
<sst xmlns="http://schemas.openxmlformats.org/spreadsheetml/2006/main" count="560" uniqueCount="179">
  <si>
    <t>ГРАФИК</t>
  </si>
  <si>
    <t>прохождения учебного плана</t>
  </si>
  <si>
    <t>Проректор по учебной работе</t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</si>
  <si>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</si>
  <si>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</si>
  <si>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</si>
  <si>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</si>
  <si>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</si>
  <si>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</si>
  <si>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</si>
  <si>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</si>
  <si>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</si>
  <si>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</si>
  <si>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</si>
  <si>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</si>
  <si>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</si>
  <si>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</si>
  <si>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</si>
  <si>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</si>
  <si>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вне</t>
  </si>
  <si>
    <t>расп</t>
  </si>
  <si>
    <t>Философия</t>
  </si>
  <si>
    <t>Иностранный язык</t>
  </si>
  <si>
    <t>Математика</t>
  </si>
  <si>
    <t>Физика</t>
  </si>
  <si>
    <t>Физическая культура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</si>
  <si>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</si>
  <si>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Экономика</t>
  </si>
  <si>
    <t>Социология</t>
  </si>
  <si>
    <t>Дисциплина по выбору:</t>
  </si>
  <si>
    <t>Психология и педагогика</t>
  </si>
  <si>
    <t>БЖД(ГО)</t>
  </si>
  <si>
    <t>з/о зач.</t>
  </si>
  <si>
    <t>Теоретическая механика</t>
  </si>
  <si>
    <r>
      <t xml:space="preserve">№ группы </t>
    </r>
    <r>
      <rPr>
        <u val="single"/>
        <sz val="12"/>
        <rFont val="Times New Roman Cyr"/>
        <family val="1"/>
      </rPr>
      <t xml:space="preserve"> 31</t>
    </r>
  </si>
  <si>
    <t>Сопротивление материалов</t>
  </si>
  <si>
    <t>БЖД</t>
  </si>
  <si>
    <t>Русский язык и культура речи</t>
  </si>
  <si>
    <t>Кол-во час. в нед.</t>
  </si>
  <si>
    <t>Материаловедение</t>
  </si>
  <si>
    <t>Теплотехника</t>
  </si>
  <si>
    <t>д.зач.</t>
  </si>
  <si>
    <t>Физ-мех.св-ва сырья и гот.прод.</t>
  </si>
  <si>
    <t>80/45</t>
  </si>
  <si>
    <t>102/45</t>
  </si>
  <si>
    <t>7.1</t>
  </si>
  <si>
    <t>7.2</t>
  </si>
  <si>
    <t>Введение в теплофизику</t>
  </si>
  <si>
    <t>8</t>
  </si>
  <si>
    <t>Дисциплины по выбору</t>
  </si>
  <si>
    <t>Экология</t>
  </si>
  <si>
    <t>з.о.</t>
  </si>
  <si>
    <t>з/о зач</t>
  </si>
  <si>
    <t>90/45</t>
  </si>
  <si>
    <t>№ группы 31,32,33.</t>
  </si>
  <si>
    <t>Инд.раб</t>
  </si>
  <si>
    <t>з.о</t>
  </si>
  <si>
    <t>Инд.раб.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</si>
  <si>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</t>
    </r>
    <r>
      <rPr>
        <sz val="12"/>
        <rFont val="Times New Roman Cyr"/>
        <family val="1"/>
      </rPr>
      <t xml:space="preserve"> недель</t>
    </r>
  </si>
  <si>
    <t>112/45</t>
  </si>
  <si>
    <t>100/45</t>
  </si>
  <si>
    <t>№ группы  31</t>
  </si>
  <si>
    <t>Введение в специальность</t>
  </si>
  <si>
    <t>9</t>
  </si>
  <si>
    <t>Электротехника и электр.</t>
  </si>
  <si>
    <t>Основы компьют.графики</t>
  </si>
  <si>
    <t>специальность 260601-МАПП</t>
  </si>
  <si>
    <t>специальность 260601 - МАПП</t>
  </si>
  <si>
    <t>2.2</t>
  </si>
  <si>
    <t>2.1</t>
  </si>
  <si>
    <t>Основы микробиологии пищ.пр.</t>
  </si>
  <si>
    <t>Гидравлика, в т.ч.курс.пр.</t>
  </si>
  <si>
    <t>108/45</t>
  </si>
  <si>
    <t>вне.расп.</t>
  </si>
  <si>
    <t>з.о   зач.</t>
  </si>
  <si>
    <t>63 курс.пр.</t>
  </si>
  <si>
    <t>77/45</t>
  </si>
  <si>
    <t>6</t>
  </si>
  <si>
    <t>Технологическое оборудование</t>
  </si>
  <si>
    <t>180/105</t>
  </si>
  <si>
    <t>вне расп.</t>
  </si>
  <si>
    <t xml:space="preserve">Подготовка квалиф. работы - 1 день в неделю </t>
  </si>
  <si>
    <t>Экономика и управление произв-м</t>
  </si>
  <si>
    <t>90/30</t>
  </si>
  <si>
    <t>Метрология, стандартиз-я, сертиф-я</t>
  </si>
  <si>
    <t>108/30</t>
  </si>
  <si>
    <t>110/45</t>
  </si>
  <si>
    <t>Системы автоматиз.проектирования</t>
  </si>
  <si>
    <t>120/75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</si>
  <si>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</si>
  <si>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368/136</t>
  </si>
  <si>
    <t>192 (40к.пр.)</t>
  </si>
  <si>
    <t>150/68</t>
  </si>
  <si>
    <t>Основы инженерного строительства, сантехника</t>
  </si>
  <si>
    <t>100/51</t>
  </si>
  <si>
    <t>300/119</t>
  </si>
  <si>
    <t>103/60</t>
  </si>
  <si>
    <t>65(20 к.пр.)</t>
  </si>
  <si>
    <t>зач. з.о.</t>
  </si>
  <si>
    <t xml:space="preserve">МАПП </t>
  </si>
  <si>
    <t>МАПП в т.ч. курс.пр. (УИРС)</t>
  </si>
  <si>
    <t>Основы информ.культуры</t>
  </si>
  <si>
    <t>МАПП  1ч.</t>
  </si>
  <si>
    <t>Теория механизмов и машин</t>
  </si>
  <si>
    <t>Системы управления технич.сист.</t>
  </si>
  <si>
    <t>ТКМ, курс.работа</t>
  </si>
  <si>
    <t>Защита интеллект.собственности</t>
  </si>
  <si>
    <t>проф. В.В. Рыбкин</t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</si>
  <si>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1"/>
      </rPr>
      <t xml:space="preserve"> направление  150400 ТМ и О</t>
    </r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</si>
  <si>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3   </t>
    </r>
    <r>
      <rPr>
        <sz val="12"/>
        <rFont val="Times New Roman Cyr"/>
        <family val="1"/>
      </rPr>
      <t xml:space="preserve"> направление  150400 ТМ и О</t>
    </r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</si>
  <si>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3   </t>
    </r>
    <r>
      <rPr>
        <sz val="12"/>
        <rFont val="Times New Roman Cyr"/>
        <family val="1"/>
      </rPr>
      <t xml:space="preserve">   направление  150400 ТМ и О</t>
    </r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</si>
  <si>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4   </t>
    </r>
    <r>
      <rPr>
        <sz val="12"/>
        <rFont val="Times New Roman Cyr"/>
        <family val="1"/>
      </rPr>
      <t xml:space="preserve">  направление  150400 ТМ и О</t>
    </r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</si>
  <si>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4   </t>
    </r>
    <r>
      <rPr>
        <sz val="12"/>
        <rFont val="Times New Roman Cyr"/>
        <family val="1"/>
      </rPr>
      <t xml:space="preserve"> направление  150400 ТМ и О</t>
    </r>
  </si>
  <si>
    <t>Системы автом. проектирования, курс.пр.</t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</si>
  <si>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5   </t>
    </r>
    <r>
      <rPr>
        <sz val="12"/>
        <rFont val="Times New Roman Cyr"/>
        <family val="1"/>
      </rPr>
      <t xml:space="preserve"> направление  150400 ТМ и О</t>
    </r>
  </si>
  <si>
    <r>
      <t>Начальник учебного управления</t>
    </r>
    <r>
      <rPr>
        <u val="single"/>
        <sz val="12"/>
        <rFont val="Times New Roman Cyr"/>
        <family val="1"/>
      </rPr>
      <t xml:space="preserve">                                                  </t>
    </r>
    <r>
      <rPr>
        <sz val="12"/>
        <rFont val="Times New Roman Cyr"/>
        <family val="1"/>
      </rPr>
      <t xml:space="preserve"> Н.Ю.Шалаева </t>
    </r>
  </si>
  <si>
    <r>
      <t xml:space="preserve">Начальник учебного управления </t>
    </r>
    <r>
      <rPr>
        <u val="single"/>
        <sz val="12"/>
        <rFont val="Times New Roman Cyr"/>
        <family val="1"/>
      </rPr>
      <t xml:space="preserve">                                                    </t>
    </r>
    <r>
      <rPr>
        <sz val="12"/>
        <rFont val="Times New Roman Cyr"/>
        <family val="1"/>
      </rPr>
      <t xml:space="preserve"> Н.Ю.Шалаева </t>
    </r>
  </si>
  <si>
    <t>Электротехника и электроника</t>
  </si>
  <si>
    <t>Детали машин и основы конструирования</t>
  </si>
  <si>
    <t>П и А пищевых производств</t>
  </si>
  <si>
    <t>Технология пищевых производств</t>
  </si>
  <si>
    <t>Подъемно-транспорт. установки</t>
  </si>
  <si>
    <t>Экономика и организация  производства, в т.ч.курс.работа</t>
  </si>
  <si>
    <t>Расчет и конструирование машин и аппаратов в т.ч. курс.пр.</t>
  </si>
  <si>
    <t>Процессы и аппараты пищевых производств в т.ч.курс.пр.</t>
  </si>
  <si>
    <t>Расчет и конструир.машин и аппар.</t>
  </si>
  <si>
    <t>Диагностика, ремонт, монтаж, серв.обслуживание оборудов-я</t>
  </si>
  <si>
    <t>Технол.процессы, оборудование пищ. машиностроения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</si>
  <si>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2011г.</t>
    </r>
  </si>
  <si>
    <t>на семестр    1     2011/2012  студентов приема 2011г.</t>
  </si>
  <si>
    <t>на семестр    2     2011/2012  студентов приема 2011г.</t>
  </si>
  <si>
    <t>на семестр    3     2011/2012  студентов приема 2010г.</t>
  </si>
  <si>
    <t>на семестр    4      2011/2012  студентов приема 2010г.</t>
  </si>
  <si>
    <t>на семестр    5     2011/2012  студентов приема 2009г.</t>
  </si>
  <si>
    <t>на семестр    6      2011/2012   студентов приема 2009г.</t>
  </si>
  <si>
    <t>на семестр    7      2011/2012  студентов приема 2008г.</t>
  </si>
  <si>
    <t>на семестр    8     2011/2012 студентов приема 2008г.</t>
  </si>
  <si>
    <t>на семестр    9     2011/2012  студентов приема 2007г.</t>
  </si>
  <si>
    <t>86/34</t>
  </si>
  <si>
    <t>76/34</t>
  </si>
  <si>
    <t>183/85</t>
  </si>
  <si>
    <t>214/102</t>
  </si>
  <si>
    <t>184/68</t>
  </si>
  <si>
    <t>108/51</t>
  </si>
  <si>
    <t>70/34</t>
  </si>
  <si>
    <t>84/34</t>
  </si>
  <si>
    <t>212/85</t>
  </si>
  <si>
    <t>68/34</t>
  </si>
  <si>
    <t>105/51</t>
  </si>
  <si>
    <t>124/51</t>
  </si>
  <si>
    <t>102/51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</si>
  <si>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недель</t>
    </r>
  </si>
  <si>
    <t>136/45</t>
  </si>
  <si>
    <t>153/60</t>
  </si>
  <si>
    <t>93(25к.пр.)</t>
  </si>
  <si>
    <t>214/75</t>
  </si>
  <si>
    <t>139(20к.р.)</t>
  </si>
  <si>
    <t>65/30</t>
  </si>
  <si>
    <t>180/75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</si>
  <si>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10 </t>
    </r>
    <r>
      <rPr>
        <sz val="12"/>
        <rFont val="Times New Roman Cyr"/>
        <family val="1"/>
      </rPr>
      <t xml:space="preserve"> недель</t>
    </r>
  </si>
  <si>
    <t>153/50</t>
  </si>
  <si>
    <t>102/40</t>
  </si>
  <si>
    <t>110/50</t>
  </si>
  <si>
    <t>50/30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</si>
  <si>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 </t>
    </r>
    <r>
      <rPr>
        <sz val="12"/>
        <rFont val="Times New Roman Cyr"/>
        <family val="1"/>
      </rPr>
      <t xml:space="preserve"> недель</t>
    </r>
  </si>
  <si>
    <t>Кол-во зач.ед.</t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</si>
  <si>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1  </t>
    </r>
    <r>
      <rPr>
        <sz val="12"/>
        <rFont val="Times New Roman Cyr"/>
        <family val="1"/>
      </rPr>
      <t xml:space="preserve"> направление  151000 Технологические машины и оборудование</t>
    </r>
  </si>
  <si>
    <t>История России</t>
  </si>
  <si>
    <t>72/34</t>
  </si>
  <si>
    <t>144/68</t>
  </si>
  <si>
    <t>216/102</t>
  </si>
  <si>
    <t>Информационные технологии</t>
  </si>
  <si>
    <t>144/51</t>
  </si>
  <si>
    <t xml:space="preserve">Химия </t>
  </si>
  <si>
    <t>180/68</t>
  </si>
  <si>
    <t>Инженерная графика</t>
  </si>
  <si>
    <t>108/34</t>
  </si>
  <si>
    <t>180/85</t>
  </si>
  <si>
    <t>профили -  МАПП;  химическое машино- и аппаратостроение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</si>
</sst>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9999999]###\-####;\(###\)\ ###\-####"/>
  </numFmts>
  <fonts count="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6" fillId="3" borderId="7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7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workbookViewId="0" topLeftCell="A7">
      <selection activeCell="Q10" sqref="Q10:R10"/>
    </sheetView>
  </sheetViews>
  <sheetFormatPr defaultColWidth="9.00390625" defaultRowHeight="12.75"/>
  <cols>
    <col min="1" max="1" width="4.00390625" style="0" customWidth="1"/>
    <col min="2" max="2" width="29.875" style="0" customWidth="1"/>
    <col min="3" max="3" width="8.75390625" style="0" customWidth="1"/>
    <col min="4" max="7" width="5.00390625" style="0" customWidth="1"/>
    <col min="8" max="8" width="7.875" style="0" customWidth="1"/>
    <col min="9" max="9" width="7.375" style="0" customWidth="1"/>
    <col min="10" max="10" width="23.75390625" style="0" customWidth="1"/>
    <col min="11" max="14" width="5.00390625" style="0" customWidth="1"/>
    <col min="15" max="15" width="5.00390625" style="0" hidden="1" customWidth="1"/>
    <col min="16" max="16" width="5.375" style="0" customWidth="1"/>
    <col min="17" max="18" width="5.00390625" style="0" customWidth="1"/>
    <col min="19" max="19" width="9.2539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01" t="s">
        <v>0</v>
      </c>
      <c r="C2" s="10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01" t="s">
        <v>1</v>
      </c>
      <c r="C3" s="101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99" t="s">
        <v>129</v>
      </c>
      <c r="C4" s="99"/>
      <c r="D4" s="99"/>
      <c r="E4" s="99"/>
      <c r="F4" s="99"/>
      <c r="G4" s="2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99" t="s">
        <v>166</v>
      </c>
      <c r="C5" s="99"/>
      <c r="D5" s="99"/>
      <c r="E5" s="99"/>
      <c r="F5" s="99"/>
      <c r="G5" s="99"/>
      <c r="H5" s="99"/>
      <c r="I5" s="99"/>
      <c r="J5" s="99"/>
      <c r="K5" s="3"/>
      <c r="L5" s="3" t="s">
        <v>107</v>
      </c>
      <c r="M5" s="2"/>
      <c r="N5" s="2"/>
      <c r="O5" s="2"/>
      <c r="P5" s="2"/>
      <c r="Q5" s="2"/>
      <c r="R5" s="2"/>
      <c r="S5" s="2"/>
    </row>
    <row r="6" spans="1:19" ht="15.75">
      <c r="A6" s="1"/>
      <c r="B6" s="99" t="s">
        <v>178</v>
      </c>
      <c r="C6" s="99"/>
      <c r="D6" s="99"/>
      <c r="E6" s="99"/>
      <c r="F6" s="99"/>
      <c r="G6" s="99"/>
      <c r="H6" s="99"/>
      <c r="I6" s="99"/>
      <c r="J6" s="2"/>
      <c r="K6" s="3"/>
      <c r="L6" s="99" t="s">
        <v>128</v>
      </c>
      <c r="M6" s="99"/>
      <c r="N6" s="99"/>
      <c r="O6" s="99"/>
      <c r="P6" s="99"/>
      <c r="Q6" s="99"/>
      <c r="R6" s="99"/>
      <c r="S6" s="2"/>
    </row>
    <row r="7" spans="1:19" ht="15.75">
      <c r="A7" s="1"/>
      <c r="B7" s="2" t="s">
        <v>54</v>
      </c>
      <c r="C7" s="2"/>
      <c r="D7" s="2"/>
      <c r="E7" s="2"/>
      <c r="F7" s="2"/>
      <c r="G7" s="2"/>
      <c r="H7" s="2"/>
      <c r="I7" s="2"/>
      <c r="J7" s="2"/>
      <c r="K7" s="3"/>
      <c r="L7" s="99"/>
      <c r="M7" s="99"/>
      <c r="N7" s="99"/>
      <c r="O7" s="99"/>
      <c r="P7" s="99"/>
      <c r="Q7" s="99"/>
      <c r="R7" s="99"/>
      <c r="S7" s="2"/>
    </row>
    <row r="8" spans="1:19" ht="15.75">
      <c r="A8" s="1"/>
      <c r="B8" s="2"/>
      <c r="C8" s="2"/>
      <c r="D8" s="2"/>
      <c r="E8" s="2"/>
      <c r="F8" s="2"/>
      <c r="G8" s="2"/>
      <c r="H8" s="2"/>
      <c r="I8" s="98" t="s">
        <v>89</v>
      </c>
      <c r="J8" s="98"/>
      <c r="K8" s="98"/>
      <c r="L8" s="98"/>
      <c r="M8" s="98"/>
      <c r="N8" s="2"/>
      <c r="O8" s="2"/>
      <c r="P8" s="2"/>
      <c r="Q8" s="2"/>
      <c r="R8" s="2"/>
      <c r="S8" s="2"/>
    </row>
    <row r="9" spans="1:19" ht="1.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122" t="s">
        <v>3</v>
      </c>
      <c r="B10" s="122" t="s">
        <v>4</v>
      </c>
      <c r="C10" s="122" t="s">
        <v>5</v>
      </c>
      <c r="D10" s="123" t="s">
        <v>6</v>
      </c>
      <c r="E10" s="123"/>
      <c r="F10" s="123"/>
      <c r="G10" s="123"/>
      <c r="H10" s="123"/>
      <c r="I10" s="124" t="s">
        <v>7</v>
      </c>
      <c r="J10" s="125"/>
      <c r="K10" s="125"/>
      <c r="L10" s="125"/>
      <c r="M10" s="125"/>
      <c r="N10" s="125"/>
      <c r="O10" s="126"/>
      <c r="P10" s="126"/>
      <c r="Q10" s="144" t="s">
        <v>8</v>
      </c>
      <c r="R10" s="145"/>
      <c r="S10" s="122" t="s">
        <v>9</v>
      </c>
    </row>
    <row r="11" spans="1:19" ht="63" customHeight="1">
      <c r="A11" s="122"/>
      <c r="B11" s="122"/>
      <c r="C11" s="122"/>
      <c r="D11" s="127" t="s">
        <v>10</v>
      </c>
      <c r="E11" s="127" t="s">
        <v>11</v>
      </c>
      <c r="F11" s="127" t="s">
        <v>12</v>
      </c>
      <c r="G11" s="127" t="s">
        <v>13</v>
      </c>
      <c r="H11" s="128" t="s">
        <v>38</v>
      </c>
      <c r="I11" s="128" t="s">
        <v>165</v>
      </c>
      <c r="J11" s="129" t="s">
        <v>15</v>
      </c>
      <c r="K11" s="130" t="s">
        <v>10</v>
      </c>
      <c r="L11" s="127" t="s">
        <v>11</v>
      </c>
      <c r="M11" s="127" t="s">
        <v>12</v>
      </c>
      <c r="N11" s="131" t="s">
        <v>13</v>
      </c>
      <c r="O11" s="132" t="s">
        <v>15</v>
      </c>
      <c r="P11" s="133" t="s">
        <v>55</v>
      </c>
      <c r="Q11" s="127" t="s">
        <v>16</v>
      </c>
      <c r="R11" s="127" t="s">
        <v>17</v>
      </c>
      <c r="S11" s="122"/>
    </row>
    <row r="12" spans="1:19" ht="21.75" customHeight="1">
      <c r="A12" s="10"/>
      <c r="B12" s="11" t="s">
        <v>18</v>
      </c>
      <c r="C12" s="10"/>
      <c r="D12" s="10"/>
      <c r="E12" s="10"/>
      <c r="F12" s="10"/>
      <c r="G12" s="10"/>
      <c r="H12" s="10"/>
      <c r="I12" s="10"/>
      <c r="J12" s="28"/>
      <c r="K12" s="36"/>
      <c r="L12" s="10"/>
      <c r="M12" s="10"/>
      <c r="N12" s="37"/>
      <c r="O12" s="31"/>
      <c r="P12" s="10"/>
      <c r="Q12" s="10"/>
      <c r="R12" s="10"/>
      <c r="S12" s="10"/>
    </row>
    <row r="13" spans="1:19" ht="24" customHeight="1">
      <c r="A13" s="13">
        <v>1</v>
      </c>
      <c r="B13" s="14" t="s">
        <v>22</v>
      </c>
      <c r="C13" s="13" t="s">
        <v>143</v>
      </c>
      <c r="D13" s="13"/>
      <c r="E13" s="13"/>
      <c r="F13" s="13">
        <v>51</v>
      </c>
      <c r="G13" s="13"/>
      <c r="H13" s="13">
        <v>3</v>
      </c>
      <c r="I13" s="13">
        <v>3</v>
      </c>
      <c r="J13" s="28"/>
      <c r="K13" s="38"/>
      <c r="L13" s="13"/>
      <c r="M13" s="13">
        <v>3</v>
      </c>
      <c r="N13" s="39"/>
      <c r="O13" s="32"/>
      <c r="P13" s="13"/>
      <c r="Q13" s="13" t="s">
        <v>16</v>
      </c>
      <c r="R13" s="13"/>
      <c r="S13" s="13">
        <v>57</v>
      </c>
    </row>
    <row r="14" spans="1:19" ht="24" customHeight="1">
      <c r="A14" s="13">
        <v>2</v>
      </c>
      <c r="B14" s="14" t="s">
        <v>167</v>
      </c>
      <c r="C14" s="13" t="s">
        <v>143</v>
      </c>
      <c r="D14" s="13">
        <v>26</v>
      </c>
      <c r="E14" s="13"/>
      <c r="F14" s="13">
        <v>25</v>
      </c>
      <c r="G14" s="13"/>
      <c r="H14" s="13">
        <v>3</v>
      </c>
      <c r="I14" s="13">
        <v>3</v>
      </c>
      <c r="J14" s="28"/>
      <c r="K14" s="38">
        <v>1.5</v>
      </c>
      <c r="L14" s="13"/>
      <c r="M14" s="13">
        <v>1.5</v>
      </c>
      <c r="N14" s="39"/>
      <c r="O14" s="32"/>
      <c r="P14" s="13"/>
      <c r="Q14" s="13"/>
      <c r="R14" s="13" t="s">
        <v>17</v>
      </c>
      <c r="S14" s="13">
        <v>57</v>
      </c>
    </row>
    <row r="15" spans="1:19" ht="24" customHeight="1">
      <c r="A15" s="15">
        <v>3</v>
      </c>
      <c r="B15" s="14" t="s">
        <v>37</v>
      </c>
      <c r="C15" s="13" t="s">
        <v>168</v>
      </c>
      <c r="D15" s="13">
        <v>8</v>
      </c>
      <c r="E15" s="13"/>
      <c r="F15" s="13">
        <v>26</v>
      </c>
      <c r="G15" s="13"/>
      <c r="H15" s="13">
        <v>2</v>
      </c>
      <c r="I15" s="13">
        <v>2</v>
      </c>
      <c r="J15" s="28"/>
      <c r="K15" s="38">
        <v>0.5</v>
      </c>
      <c r="L15" s="13"/>
      <c r="M15" s="13">
        <v>1.5</v>
      </c>
      <c r="N15" s="39"/>
      <c r="O15" s="32"/>
      <c r="P15" s="13"/>
      <c r="Q15" s="13" t="s">
        <v>16</v>
      </c>
      <c r="R15" s="13"/>
      <c r="S15" s="13">
        <v>38</v>
      </c>
    </row>
    <row r="16" spans="1:19" ht="24" customHeight="1">
      <c r="A16" s="15">
        <v>4</v>
      </c>
      <c r="B16" s="14" t="s">
        <v>24</v>
      </c>
      <c r="C16" s="13" t="s">
        <v>169</v>
      </c>
      <c r="D16" s="94">
        <v>34</v>
      </c>
      <c r="E16" s="94">
        <v>34</v>
      </c>
      <c r="F16" s="94"/>
      <c r="G16" s="94"/>
      <c r="H16" s="94">
        <v>4</v>
      </c>
      <c r="I16" s="94">
        <v>4</v>
      </c>
      <c r="J16" s="95"/>
      <c r="K16" s="96">
        <v>2</v>
      </c>
      <c r="L16" s="94">
        <v>2</v>
      </c>
      <c r="M16" s="94"/>
      <c r="N16" s="97"/>
      <c r="O16" s="32"/>
      <c r="P16" s="13"/>
      <c r="Q16" s="13"/>
      <c r="R16" s="13" t="s">
        <v>17</v>
      </c>
      <c r="S16" s="13">
        <v>76</v>
      </c>
    </row>
    <row r="17" spans="1:19" ht="24" customHeight="1">
      <c r="A17" s="13">
        <v>5</v>
      </c>
      <c r="B17" s="14" t="s">
        <v>23</v>
      </c>
      <c r="C17" s="13" t="s">
        <v>170</v>
      </c>
      <c r="D17" s="13">
        <v>34</v>
      </c>
      <c r="E17" s="13"/>
      <c r="F17" s="13">
        <v>68</v>
      </c>
      <c r="G17" s="13"/>
      <c r="H17" s="13">
        <v>6</v>
      </c>
      <c r="I17" s="13">
        <v>6</v>
      </c>
      <c r="J17" s="28"/>
      <c r="K17" s="38">
        <v>2</v>
      </c>
      <c r="L17" s="13"/>
      <c r="M17" s="13">
        <v>4</v>
      </c>
      <c r="N17" s="39"/>
      <c r="O17" s="32"/>
      <c r="P17" s="13"/>
      <c r="Q17" s="13" t="s">
        <v>16</v>
      </c>
      <c r="R17" s="13" t="s">
        <v>17</v>
      </c>
      <c r="S17" s="13">
        <v>144</v>
      </c>
    </row>
    <row r="18" spans="1:19" ht="24" customHeight="1">
      <c r="A18" s="13">
        <v>6</v>
      </c>
      <c r="B18" s="14" t="s">
        <v>171</v>
      </c>
      <c r="C18" s="13" t="s">
        <v>172</v>
      </c>
      <c r="D18" s="13">
        <v>17</v>
      </c>
      <c r="E18" s="13">
        <v>34</v>
      </c>
      <c r="F18" s="13"/>
      <c r="G18" s="13"/>
      <c r="H18" s="13">
        <v>3</v>
      </c>
      <c r="I18" s="13">
        <v>4</v>
      </c>
      <c r="J18" s="28"/>
      <c r="K18" s="38">
        <v>1</v>
      </c>
      <c r="L18" s="13">
        <v>2</v>
      </c>
      <c r="M18" s="13"/>
      <c r="N18" s="39"/>
      <c r="O18" s="32"/>
      <c r="P18" s="13"/>
      <c r="Q18" s="13"/>
      <c r="R18" s="13" t="s">
        <v>17</v>
      </c>
      <c r="S18" s="13">
        <v>93</v>
      </c>
    </row>
    <row r="19" spans="1:19" ht="24" customHeight="1">
      <c r="A19" s="92">
        <v>7</v>
      </c>
      <c r="B19" s="14" t="s">
        <v>173</v>
      </c>
      <c r="C19" s="13" t="s">
        <v>174</v>
      </c>
      <c r="D19" s="13">
        <v>17</v>
      </c>
      <c r="E19" s="13">
        <v>51</v>
      </c>
      <c r="F19" s="13"/>
      <c r="G19" s="13"/>
      <c r="H19" s="13">
        <v>4</v>
      </c>
      <c r="I19" s="13">
        <v>5</v>
      </c>
      <c r="J19" s="28"/>
      <c r="K19" s="38">
        <v>1</v>
      </c>
      <c r="L19" s="13">
        <v>3</v>
      </c>
      <c r="M19" s="13"/>
      <c r="N19" s="39"/>
      <c r="O19" s="32"/>
      <c r="P19" s="13"/>
      <c r="Q19" s="13" t="s">
        <v>16</v>
      </c>
      <c r="R19" s="13" t="s">
        <v>17</v>
      </c>
      <c r="S19" s="13">
        <v>112</v>
      </c>
    </row>
    <row r="20" spans="1:19" ht="24" customHeight="1">
      <c r="A20" s="13">
        <v>8</v>
      </c>
      <c r="B20" s="14" t="s">
        <v>175</v>
      </c>
      <c r="C20" s="13" t="s">
        <v>176</v>
      </c>
      <c r="D20" s="13"/>
      <c r="E20" s="13"/>
      <c r="F20" s="13">
        <v>34</v>
      </c>
      <c r="G20" s="13"/>
      <c r="H20" s="13">
        <v>2</v>
      </c>
      <c r="I20" s="13">
        <v>3</v>
      </c>
      <c r="J20" s="28"/>
      <c r="K20" s="38"/>
      <c r="L20" s="13"/>
      <c r="M20" s="13">
        <v>2</v>
      </c>
      <c r="N20" s="39"/>
      <c r="O20" s="32"/>
      <c r="P20" s="13"/>
      <c r="Q20" s="13" t="s">
        <v>51</v>
      </c>
      <c r="R20" s="13"/>
      <c r="S20" s="13">
        <v>74</v>
      </c>
    </row>
    <row r="21" spans="1:19" ht="24" customHeight="1">
      <c r="A21" s="134"/>
      <c r="B21" s="135"/>
      <c r="C21" s="136"/>
      <c r="D21" s="136"/>
      <c r="E21" s="136"/>
      <c r="F21" s="136"/>
      <c r="G21" s="136"/>
      <c r="H21" s="137">
        <f>SUM(H13:H20)</f>
        <v>27</v>
      </c>
      <c r="I21" s="137">
        <f>SUM(I13:I20)</f>
        <v>30</v>
      </c>
      <c r="J21" s="138"/>
      <c r="K21" s="139"/>
      <c r="L21" s="140"/>
      <c r="M21" s="140"/>
      <c r="N21" s="141"/>
      <c r="O21" s="142">
        <f>SUM(O13:O18)</f>
        <v>0</v>
      </c>
      <c r="P21" s="140"/>
      <c r="Q21" s="136">
        <v>5</v>
      </c>
      <c r="R21" s="136">
        <v>5</v>
      </c>
      <c r="S21" s="136"/>
    </row>
    <row r="22" spans="1:19" ht="24" customHeight="1">
      <c r="A22" s="13"/>
      <c r="B22" s="14" t="s">
        <v>25</v>
      </c>
      <c r="C22" s="13">
        <v>68</v>
      </c>
      <c r="D22" s="13"/>
      <c r="E22" s="13"/>
      <c r="F22" s="13">
        <v>68</v>
      </c>
      <c r="G22" s="13"/>
      <c r="H22" s="13">
        <v>4</v>
      </c>
      <c r="I22" s="13"/>
      <c r="J22" s="28"/>
      <c r="K22" s="38"/>
      <c r="L22" s="13"/>
      <c r="M22" s="13">
        <v>4</v>
      </c>
      <c r="N22" s="39"/>
      <c r="O22" s="32"/>
      <c r="P22" s="13"/>
      <c r="Q22" s="13" t="s">
        <v>16</v>
      </c>
      <c r="R22" s="13"/>
      <c r="S22" s="13"/>
    </row>
    <row r="23" spans="1:19" ht="21.75" customHeight="1">
      <c r="A23" s="74"/>
      <c r="B23" s="86" t="s">
        <v>101</v>
      </c>
      <c r="C23" s="24">
        <v>8</v>
      </c>
      <c r="D23" s="143"/>
      <c r="E23" s="24"/>
      <c r="F23" s="24">
        <v>8</v>
      </c>
      <c r="G23" s="24"/>
      <c r="H23" s="24">
        <v>0.5</v>
      </c>
      <c r="I23" s="24"/>
      <c r="J23" s="45"/>
      <c r="K23" s="44"/>
      <c r="L23" s="24"/>
      <c r="M23" s="24">
        <v>0.5</v>
      </c>
      <c r="N23" s="93"/>
      <c r="O23" s="1"/>
      <c r="P23" s="44"/>
      <c r="Q23" s="24" t="s">
        <v>16</v>
      </c>
      <c r="R23" s="74"/>
      <c r="S23" s="74"/>
    </row>
    <row r="24" spans="1:19" ht="48" customHeight="1">
      <c r="A24" s="1"/>
      <c r="B24" s="23"/>
      <c r="C24" s="98" t="s">
        <v>115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87"/>
      <c r="O24" s="23"/>
      <c r="P24" s="23"/>
      <c r="Q24" s="23"/>
      <c r="R24" s="23"/>
      <c r="S24" s="23"/>
    </row>
    <row r="25" spans="1:19" ht="15.75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3"/>
      <c r="L25" s="23"/>
      <c r="M25" s="23"/>
      <c r="N25" s="23"/>
      <c r="O25" s="23"/>
      <c r="P25" s="23"/>
      <c r="Q25" s="23"/>
      <c r="R25" s="23"/>
      <c r="S25" s="23"/>
    </row>
  </sheetData>
  <mergeCells count="16">
    <mergeCell ref="B2:C2"/>
    <mergeCell ref="B3:C3"/>
    <mergeCell ref="I10:N10"/>
    <mergeCell ref="Q10:R10"/>
    <mergeCell ref="B4:F4"/>
    <mergeCell ref="L7:R7"/>
    <mergeCell ref="D10:H10"/>
    <mergeCell ref="B5:J5"/>
    <mergeCell ref="B6:I6"/>
    <mergeCell ref="C24:M24"/>
    <mergeCell ref="L6:R6"/>
    <mergeCell ref="S10:S11"/>
    <mergeCell ref="A10:A11"/>
    <mergeCell ref="B10:B11"/>
    <mergeCell ref="C10:C11"/>
    <mergeCell ref="I8:M8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workbookViewId="0" topLeftCell="A7">
      <selection activeCell="Q10" sqref="Q10:R10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8.375" style="0" customWidth="1"/>
    <col min="4" max="7" width="5.00390625" style="0" customWidth="1"/>
    <col min="8" max="8" width="7.875" style="0" customWidth="1"/>
    <col min="9" max="9" width="7.125" style="0" customWidth="1"/>
    <col min="10" max="10" width="23.25390625" style="0" customWidth="1"/>
    <col min="11" max="14" width="5.00390625" style="0" customWidth="1"/>
    <col min="15" max="15" width="5.00390625" style="0" hidden="1" customWidth="1"/>
    <col min="16" max="18" width="5.00390625" style="0" customWidth="1"/>
    <col min="19" max="19" width="9.7539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01" t="s">
        <v>0</v>
      </c>
      <c r="C2" s="10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01" t="s">
        <v>1</v>
      </c>
      <c r="C3" s="101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99" t="s">
        <v>130</v>
      </c>
      <c r="C4" s="99"/>
      <c r="D4" s="99"/>
      <c r="E4" s="99"/>
      <c r="F4" s="99"/>
      <c r="G4" s="2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99" t="s">
        <v>166</v>
      </c>
      <c r="C5" s="99"/>
      <c r="D5" s="99"/>
      <c r="E5" s="99"/>
      <c r="F5" s="99"/>
      <c r="G5" s="99"/>
      <c r="H5" s="99"/>
      <c r="I5" s="99"/>
      <c r="J5" s="99"/>
      <c r="K5" s="3"/>
      <c r="L5" s="3" t="s">
        <v>107</v>
      </c>
      <c r="M5" s="2"/>
      <c r="N5" s="2"/>
      <c r="O5" s="2"/>
      <c r="P5" s="2"/>
      <c r="Q5" s="2"/>
      <c r="R5" s="2"/>
      <c r="S5" s="2"/>
    </row>
    <row r="6" spans="1:19" ht="15.75">
      <c r="A6" s="1"/>
      <c r="B6" s="99" t="s">
        <v>178</v>
      </c>
      <c r="C6" s="99"/>
      <c r="D6" s="99"/>
      <c r="E6" s="99"/>
      <c r="F6" s="99"/>
      <c r="G6" s="99"/>
      <c r="H6" s="99"/>
      <c r="I6" s="99"/>
      <c r="J6" s="2"/>
      <c r="K6" s="3"/>
      <c r="L6" s="99" t="s">
        <v>128</v>
      </c>
      <c r="M6" s="99"/>
      <c r="N6" s="99"/>
      <c r="O6" s="99"/>
      <c r="P6" s="99"/>
      <c r="Q6" s="99"/>
      <c r="R6" s="99"/>
      <c r="S6" s="2"/>
    </row>
    <row r="7" spans="1:19" ht="15.75">
      <c r="A7" s="1"/>
      <c r="B7" s="2" t="s">
        <v>54</v>
      </c>
      <c r="C7" s="2"/>
      <c r="D7" s="2"/>
      <c r="E7" s="2"/>
      <c r="F7" s="2"/>
      <c r="G7" s="2"/>
      <c r="H7" s="2"/>
      <c r="I7" s="2"/>
      <c r="J7" s="2"/>
      <c r="K7" s="3"/>
      <c r="L7" s="99"/>
      <c r="M7" s="99"/>
      <c r="N7" s="99"/>
      <c r="O7" s="99"/>
      <c r="P7" s="99"/>
      <c r="Q7" s="99"/>
      <c r="R7" s="99"/>
      <c r="S7" s="2"/>
    </row>
    <row r="8" spans="1:19" ht="15.75">
      <c r="A8" s="1"/>
      <c r="B8" s="2"/>
      <c r="C8" s="2"/>
      <c r="D8" s="2"/>
      <c r="E8" s="2"/>
      <c r="F8" s="2"/>
      <c r="G8" s="2"/>
      <c r="H8" s="2"/>
      <c r="I8" s="98" t="s">
        <v>164</v>
      </c>
      <c r="J8" s="98"/>
      <c r="K8" s="98"/>
      <c r="L8" s="98"/>
      <c r="M8" s="98"/>
      <c r="N8" s="2"/>
      <c r="O8" s="2"/>
      <c r="P8" s="2"/>
      <c r="Q8" s="2"/>
      <c r="R8" s="2"/>
      <c r="S8" s="2"/>
    </row>
    <row r="9" spans="1:19" ht="9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122" t="s">
        <v>3</v>
      </c>
      <c r="B10" s="122" t="s">
        <v>4</v>
      </c>
      <c r="C10" s="122" t="s">
        <v>5</v>
      </c>
      <c r="D10" s="123" t="s">
        <v>6</v>
      </c>
      <c r="E10" s="123"/>
      <c r="F10" s="123"/>
      <c r="G10" s="123"/>
      <c r="H10" s="123"/>
      <c r="I10" s="124" t="s">
        <v>7</v>
      </c>
      <c r="J10" s="125"/>
      <c r="K10" s="125"/>
      <c r="L10" s="125"/>
      <c r="M10" s="125"/>
      <c r="N10" s="125"/>
      <c r="O10" s="126"/>
      <c r="P10" s="126"/>
      <c r="Q10" s="144" t="s">
        <v>8</v>
      </c>
      <c r="R10" s="145"/>
      <c r="S10" s="122" t="s">
        <v>9</v>
      </c>
    </row>
    <row r="11" spans="1:19" ht="47.25">
      <c r="A11" s="122"/>
      <c r="B11" s="122"/>
      <c r="C11" s="122"/>
      <c r="D11" s="127" t="s">
        <v>10</v>
      </c>
      <c r="E11" s="127" t="s">
        <v>11</v>
      </c>
      <c r="F11" s="127" t="s">
        <v>12</v>
      </c>
      <c r="G11" s="127" t="s">
        <v>13</v>
      </c>
      <c r="H11" s="128" t="s">
        <v>38</v>
      </c>
      <c r="I11" s="128" t="s">
        <v>165</v>
      </c>
      <c r="J11" s="129" t="s">
        <v>15</v>
      </c>
      <c r="K11" s="130" t="s">
        <v>10</v>
      </c>
      <c r="L11" s="127" t="s">
        <v>11</v>
      </c>
      <c r="M11" s="127" t="s">
        <v>12</v>
      </c>
      <c r="N11" s="131" t="s">
        <v>13</v>
      </c>
      <c r="O11" s="132" t="s">
        <v>15</v>
      </c>
      <c r="P11" s="133" t="s">
        <v>57</v>
      </c>
      <c r="Q11" s="127" t="s">
        <v>16</v>
      </c>
      <c r="R11" s="127" t="s">
        <v>17</v>
      </c>
      <c r="S11" s="122"/>
    </row>
    <row r="12" spans="1:19" ht="25.5" customHeight="1">
      <c r="A12" s="10"/>
      <c r="B12" s="11" t="s">
        <v>18</v>
      </c>
      <c r="C12" s="10"/>
      <c r="D12" s="10"/>
      <c r="E12" s="10"/>
      <c r="F12" s="10"/>
      <c r="G12" s="10"/>
      <c r="H12" s="10"/>
      <c r="I12" s="10"/>
      <c r="J12" s="28"/>
      <c r="K12" s="36"/>
      <c r="L12" s="10"/>
      <c r="M12" s="10"/>
      <c r="N12" s="37"/>
      <c r="O12" s="31"/>
      <c r="P12" s="10"/>
      <c r="Q12" s="10"/>
      <c r="R12" s="10"/>
      <c r="S12" s="10"/>
    </row>
    <row r="13" spans="1:19" ht="25.5" customHeight="1">
      <c r="A13" s="13">
        <v>1</v>
      </c>
      <c r="B13" s="14" t="s">
        <v>22</v>
      </c>
      <c r="C13" s="13" t="s">
        <v>168</v>
      </c>
      <c r="D13" s="13"/>
      <c r="E13" s="13"/>
      <c r="F13" s="13">
        <v>34</v>
      </c>
      <c r="G13" s="13"/>
      <c r="H13" s="13">
        <v>2</v>
      </c>
      <c r="I13" s="13">
        <v>2</v>
      </c>
      <c r="J13" s="28"/>
      <c r="K13" s="38"/>
      <c r="L13" s="13"/>
      <c r="M13" s="13">
        <v>2</v>
      </c>
      <c r="N13" s="39"/>
      <c r="O13" s="32"/>
      <c r="P13" s="13"/>
      <c r="Q13" s="13" t="s">
        <v>16</v>
      </c>
      <c r="R13" s="13"/>
      <c r="S13" s="13">
        <v>38</v>
      </c>
    </row>
    <row r="14" spans="1:19" ht="25.5" customHeight="1">
      <c r="A14" s="13">
        <v>2</v>
      </c>
      <c r="B14" s="14" t="s">
        <v>21</v>
      </c>
      <c r="C14" s="13" t="s">
        <v>172</v>
      </c>
      <c r="D14" s="13">
        <v>17</v>
      </c>
      <c r="E14" s="13"/>
      <c r="F14" s="13">
        <v>34</v>
      </c>
      <c r="G14" s="13"/>
      <c r="H14" s="13">
        <v>3</v>
      </c>
      <c r="I14" s="13">
        <v>4</v>
      </c>
      <c r="J14" s="28"/>
      <c r="K14" s="38">
        <v>1</v>
      </c>
      <c r="L14" s="13"/>
      <c r="M14" s="13">
        <v>2</v>
      </c>
      <c r="N14" s="39"/>
      <c r="O14" s="32"/>
      <c r="P14" s="13"/>
      <c r="Q14" s="13"/>
      <c r="R14" s="13" t="s">
        <v>17</v>
      </c>
      <c r="S14" s="13">
        <v>93</v>
      </c>
    </row>
    <row r="15" spans="1:19" ht="25.5" customHeight="1">
      <c r="A15" s="13">
        <v>3</v>
      </c>
      <c r="B15" s="14" t="s">
        <v>23</v>
      </c>
      <c r="C15" s="13" t="s">
        <v>177</v>
      </c>
      <c r="D15" s="13">
        <v>34</v>
      </c>
      <c r="E15" s="13"/>
      <c r="F15" s="13">
        <v>51</v>
      </c>
      <c r="G15" s="13"/>
      <c r="H15" s="13">
        <v>5</v>
      </c>
      <c r="I15" s="13">
        <v>5</v>
      </c>
      <c r="J15" s="28"/>
      <c r="K15" s="38">
        <v>2</v>
      </c>
      <c r="L15" s="13"/>
      <c r="M15" s="13">
        <v>3</v>
      </c>
      <c r="N15" s="39"/>
      <c r="O15" s="32"/>
      <c r="P15" s="13"/>
      <c r="Q15" s="13"/>
      <c r="R15" s="13" t="s">
        <v>17</v>
      </c>
      <c r="S15" s="13">
        <v>95</v>
      </c>
    </row>
    <row r="16" spans="1:19" ht="25.5" customHeight="1">
      <c r="A16" s="13">
        <v>4</v>
      </c>
      <c r="B16" s="14" t="s">
        <v>171</v>
      </c>
      <c r="C16" s="13" t="s">
        <v>143</v>
      </c>
      <c r="D16" s="13">
        <v>17</v>
      </c>
      <c r="E16" s="13">
        <v>34</v>
      </c>
      <c r="F16" s="13"/>
      <c r="G16" s="13"/>
      <c r="H16" s="13">
        <v>3</v>
      </c>
      <c r="I16" s="13">
        <v>3</v>
      </c>
      <c r="J16" s="28"/>
      <c r="K16" s="38">
        <v>1</v>
      </c>
      <c r="L16" s="13">
        <v>2</v>
      </c>
      <c r="M16" s="13"/>
      <c r="N16" s="39"/>
      <c r="O16" s="32"/>
      <c r="P16" s="13"/>
      <c r="Q16" s="13" t="s">
        <v>16</v>
      </c>
      <c r="R16" s="13"/>
      <c r="S16" s="13">
        <v>57</v>
      </c>
    </row>
    <row r="17" spans="1:19" ht="25.5" customHeight="1">
      <c r="A17" s="13">
        <v>5</v>
      </c>
      <c r="B17" s="14" t="s">
        <v>24</v>
      </c>
      <c r="C17" s="13" t="s">
        <v>174</v>
      </c>
      <c r="D17" s="94">
        <v>34</v>
      </c>
      <c r="E17" s="94">
        <v>34</v>
      </c>
      <c r="F17" s="94"/>
      <c r="G17" s="94"/>
      <c r="H17" s="94">
        <v>4</v>
      </c>
      <c r="I17" s="94">
        <v>5</v>
      </c>
      <c r="J17" s="95"/>
      <c r="K17" s="96">
        <v>2</v>
      </c>
      <c r="L17" s="94">
        <v>2</v>
      </c>
      <c r="M17" s="94"/>
      <c r="N17" s="97"/>
      <c r="O17" s="32"/>
      <c r="P17" s="13"/>
      <c r="Q17" s="13" t="s">
        <v>16</v>
      </c>
      <c r="R17" s="13" t="s">
        <v>17</v>
      </c>
      <c r="S17" s="13">
        <v>112</v>
      </c>
    </row>
    <row r="18" spans="1:19" ht="25.5" customHeight="1">
      <c r="A18" s="13">
        <v>6</v>
      </c>
      <c r="B18" s="14" t="s">
        <v>33</v>
      </c>
      <c r="C18" s="13" t="s">
        <v>172</v>
      </c>
      <c r="D18" s="94">
        <v>34</v>
      </c>
      <c r="E18" s="94">
        <v>17</v>
      </c>
      <c r="F18" s="94"/>
      <c r="G18" s="94"/>
      <c r="H18" s="94">
        <v>3</v>
      </c>
      <c r="I18" s="94">
        <v>4</v>
      </c>
      <c r="J18" s="95"/>
      <c r="K18" s="96">
        <v>2</v>
      </c>
      <c r="L18" s="94">
        <v>1</v>
      </c>
      <c r="M18" s="94"/>
      <c r="N18" s="97"/>
      <c r="O18" s="32"/>
      <c r="P18" s="13"/>
      <c r="Q18" s="13"/>
      <c r="R18" s="13" t="s">
        <v>17</v>
      </c>
      <c r="S18" s="13">
        <v>93</v>
      </c>
    </row>
    <row r="19" spans="1:19" ht="25.5" customHeight="1">
      <c r="A19" s="13">
        <v>7</v>
      </c>
      <c r="B19" s="14" t="s">
        <v>173</v>
      </c>
      <c r="C19" s="13" t="s">
        <v>143</v>
      </c>
      <c r="D19" s="13">
        <v>17</v>
      </c>
      <c r="E19" s="13">
        <v>34</v>
      </c>
      <c r="F19" s="13"/>
      <c r="G19" s="13"/>
      <c r="H19" s="13">
        <v>3</v>
      </c>
      <c r="I19" s="13">
        <v>3</v>
      </c>
      <c r="J19" s="28"/>
      <c r="K19" s="38">
        <v>1</v>
      </c>
      <c r="L19" s="13">
        <v>2</v>
      </c>
      <c r="M19" s="13"/>
      <c r="N19" s="39"/>
      <c r="O19" s="32"/>
      <c r="P19" s="13"/>
      <c r="Q19" s="13"/>
      <c r="R19" s="13" t="s">
        <v>17</v>
      </c>
      <c r="S19" s="13">
        <v>57</v>
      </c>
    </row>
    <row r="20" spans="1:19" ht="25.5" customHeight="1">
      <c r="A20" s="13">
        <v>8</v>
      </c>
      <c r="B20" s="14" t="s">
        <v>175</v>
      </c>
      <c r="C20" s="13" t="s">
        <v>169</v>
      </c>
      <c r="D20" s="13"/>
      <c r="E20" s="13"/>
      <c r="F20" s="13">
        <v>68</v>
      </c>
      <c r="G20" s="13"/>
      <c r="H20" s="13">
        <v>4</v>
      </c>
      <c r="I20" s="13">
        <v>4</v>
      </c>
      <c r="J20" s="28"/>
      <c r="K20" s="38"/>
      <c r="L20" s="13"/>
      <c r="M20" s="13">
        <v>4</v>
      </c>
      <c r="N20" s="39"/>
      <c r="O20" s="32"/>
      <c r="P20" s="13"/>
      <c r="Q20" s="13" t="s">
        <v>56</v>
      </c>
      <c r="R20" s="13"/>
      <c r="S20" s="13">
        <v>69</v>
      </c>
    </row>
    <row r="21" spans="1:19" ht="25.5" customHeight="1">
      <c r="A21" s="134"/>
      <c r="B21" s="135"/>
      <c r="C21" s="136"/>
      <c r="D21" s="136"/>
      <c r="E21" s="136"/>
      <c r="F21" s="136"/>
      <c r="G21" s="136"/>
      <c r="H21" s="137">
        <f>SUM(H13:H20)</f>
        <v>27</v>
      </c>
      <c r="I21" s="137">
        <f>SUM(I13:I20)</f>
        <v>30</v>
      </c>
      <c r="J21" s="138"/>
      <c r="K21" s="139"/>
      <c r="L21" s="140"/>
      <c r="M21" s="140"/>
      <c r="N21" s="141"/>
      <c r="O21" s="142">
        <f>SUM(O13:O17)</f>
        <v>0</v>
      </c>
      <c r="P21" s="140"/>
      <c r="Q21" s="136">
        <v>4</v>
      </c>
      <c r="R21" s="136">
        <v>5</v>
      </c>
      <c r="S21" s="136"/>
    </row>
    <row r="22" spans="1:19" ht="25.5" customHeight="1">
      <c r="A22" s="13"/>
      <c r="B22" s="14" t="s">
        <v>25</v>
      </c>
      <c r="C22" s="13">
        <v>68</v>
      </c>
      <c r="D22" s="13"/>
      <c r="E22" s="13"/>
      <c r="F22" s="13">
        <v>68</v>
      </c>
      <c r="G22" s="13"/>
      <c r="H22" s="13">
        <v>4</v>
      </c>
      <c r="I22" s="13"/>
      <c r="J22" s="28"/>
      <c r="K22" s="38"/>
      <c r="L22" s="13"/>
      <c r="M22" s="13">
        <v>4</v>
      </c>
      <c r="N22" s="39"/>
      <c r="O22" s="32"/>
      <c r="P22" s="13"/>
      <c r="Q22" s="13" t="s">
        <v>16</v>
      </c>
      <c r="R22" s="13"/>
      <c r="S22" s="13"/>
    </row>
    <row r="23" spans="1:19" ht="15.75">
      <c r="A23" s="1"/>
      <c r="B23" s="3"/>
      <c r="C23" s="2"/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  <c r="Q23" s="2"/>
      <c r="R23" s="2"/>
      <c r="S23" s="2"/>
    </row>
    <row r="24" spans="1:19" ht="45.75" customHeight="1">
      <c r="A24" s="1"/>
      <c r="B24" s="23"/>
      <c r="C24" s="98" t="s">
        <v>115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3"/>
      <c r="O24" s="23"/>
      <c r="P24" s="23"/>
      <c r="Q24" s="23"/>
      <c r="R24" s="23"/>
      <c r="S24" s="23"/>
    </row>
    <row r="25" spans="1:19" ht="15.75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3"/>
      <c r="L25" s="23"/>
      <c r="M25" s="23"/>
      <c r="N25" s="23"/>
      <c r="O25" s="23"/>
      <c r="P25" s="23"/>
      <c r="Q25" s="23"/>
      <c r="R25" s="23"/>
      <c r="S25" s="23"/>
    </row>
  </sheetData>
  <mergeCells count="16">
    <mergeCell ref="B2:C2"/>
    <mergeCell ref="B3:C3"/>
    <mergeCell ref="I10:N10"/>
    <mergeCell ref="Q10:R10"/>
    <mergeCell ref="B4:F4"/>
    <mergeCell ref="L7:R7"/>
    <mergeCell ref="D10:H10"/>
    <mergeCell ref="B5:J5"/>
    <mergeCell ref="B6:I6"/>
    <mergeCell ref="C24:M24"/>
    <mergeCell ref="L6:R6"/>
    <mergeCell ref="S10:S11"/>
    <mergeCell ref="A10:A11"/>
    <mergeCell ref="B10:B11"/>
    <mergeCell ref="C10:C11"/>
    <mergeCell ref="I8:M8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3"/>
  <sheetViews>
    <sheetView zoomScale="72" zoomScaleNormal="72" workbookViewId="0" topLeftCell="A1">
      <pane ySplit="10" topLeftCell="BM11" activePane="bottomLeft" state="frozen"/>
      <selection pane="topLeft" activeCell="G3" sqref="G3"/>
      <selection pane="bottomLeft" activeCell="U22" sqref="U22"/>
    </sheetView>
  </sheetViews>
  <sheetFormatPr defaultColWidth="9.00390625" defaultRowHeight="12.75"/>
  <cols>
    <col min="1" max="1" width="5.125" style="1" customWidth="1"/>
    <col min="2" max="2" width="26.875" style="2" customWidth="1"/>
    <col min="3" max="3" width="9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26.00390625" style="2" customWidth="1"/>
    <col min="11" max="11" width="5.3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2.75390625" style="1" customWidth="1"/>
    <col min="20" max="16384" width="9.125" style="2" customWidth="1"/>
  </cols>
  <sheetData>
    <row r="1" ht="9.75" customHeight="1"/>
    <row r="2" spans="2:3" ht="15.75">
      <c r="B2" s="101" t="s">
        <v>0</v>
      </c>
      <c r="C2" s="101"/>
    </row>
    <row r="3" spans="2:3" ht="15.75">
      <c r="B3" s="101" t="s">
        <v>1</v>
      </c>
      <c r="C3" s="101"/>
    </row>
    <row r="4" spans="2:12" ht="15.75">
      <c r="B4" s="99" t="s">
        <v>131</v>
      </c>
      <c r="C4" s="99"/>
      <c r="D4" s="99"/>
      <c r="E4" s="99"/>
      <c r="F4" s="99"/>
      <c r="G4" s="99"/>
      <c r="L4" s="3" t="s">
        <v>2</v>
      </c>
    </row>
    <row r="5" spans="2:12" ht="15.75">
      <c r="B5" s="99" t="s">
        <v>108</v>
      </c>
      <c r="C5" s="99"/>
      <c r="D5" s="99"/>
      <c r="E5" s="99"/>
      <c r="F5" s="99"/>
      <c r="G5" s="99"/>
      <c r="H5" s="99"/>
      <c r="I5" s="99"/>
      <c r="J5" s="99"/>
      <c r="L5" s="3" t="s">
        <v>107</v>
      </c>
    </row>
    <row r="6" spans="2:18" ht="15.75">
      <c r="B6" s="99" t="s">
        <v>66</v>
      </c>
      <c r="C6" s="99"/>
      <c r="D6" s="99"/>
      <c r="E6" s="99"/>
      <c r="F6" s="99"/>
      <c r="G6" s="99"/>
      <c r="H6" s="99"/>
      <c r="I6" s="99"/>
      <c r="L6" s="99" t="s">
        <v>128</v>
      </c>
      <c r="M6" s="99"/>
      <c r="N6" s="99"/>
      <c r="O6" s="99"/>
      <c r="P6" s="99"/>
      <c r="Q6" s="99"/>
      <c r="R6" s="99"/>
    </row>
    <row r="7" spans="2:14" ht="15.75">
      <c r="B7" s="2" t="s">
        <v>61</v>
      </c>
      <c r="J7" s="98" t="s">
        <v>89</v>
      </c>
      <c r="K7" s="98"/>
      <c r="L7" s="98"/>
      <c r="M7" s="98"/>
      <c r="N7" s="98"/>
    </row>
    <row r="8" ht="11.25" customHeight="1">
      <c r="J8" s="3"/>
    </row>
    <row r="9" spans="1:19" s="1" customFormat="1" ht="15.75">
      <c r="A9" s="100" t="s">
        <v>3</v>
      </c>
      <c r="B9" s="100" t="s">
        <v>4</v>
      </c>
      <c r="C9" s="100" t="s">
        <v>5</v>
      </c>
      <c r="D9" s="105" t="s">
        <v>6</v>
      </c>
      <c r="E9" s="105"/>
      <c r="F9" s="105"/>
      <c r="G9" s="105"/>
      <c r="H9" s="105"/>
      <c r="I9" s="102" t="s">
        <v>7</v>
      </c>
      <c r="J9" s="103"/>
      <c r="K9" s="103"/>
      <c r="L9" s="103"/>
      <c r="M9" s="103"/>
      <c r="N9" s="103"/>
      <c r="O9" s="103"/>
      <c r="P9" s="104"/>
      <c r="Q9" s="102" t="s">
        <v>8</v>
      </c>
      <c r="R9" s="104"/>
      <c r="S9" s="106" t="s">
        <v>9</v>
      </c>
    </row>
    <row r="10" spans="1:19" s="9" customFormat="1" ht="49.5" customHeight="1">
      <c r="A10" s="100"/>
      <c r="B10" s="100"/>
      <c r="C10" s="100"/>
      <c r="D10" s="4" t="s">
        <v>10</v>
      </c>
      <c r="E10" s="4" t="s">
        <v>11</v>
      </c>
      <c r="F10" s="4" t="s">
        <v>12</v>
      </c>
      <c r="G10" s="4" t="s">
        <v>13</v>
      </c>
      <c r="H10" s="48" t="s">
        <v>14</v>
      </c>
      <c r="I10" s="48" t="s">
        <v>38</v>
      </c>
      <c r="J10" s="27" t="s">
        <v>15</v>
      </c>
      <c r="K10" s="34" t="s">
        <v>10</v>
      </c>
      <c r="L10" s="4" t="s">
        <v>11</v>
      </c>
      <c r="M10" s="4" t="s">
        <v>12</v>
      </c>
      <c r="N10" s="35" t="s">
        <v>13</v>
      </c>
      <c r="O10" s="30" t="s">
        <v>15</v>
      </c>
      <c r="P10" s="4" t="s">
        <v>14</v>
      </c>
      <c r="Q10" s="4" t="s">
        <v>16</v>
      </c>
      <c r="R10" s="4" t="s">
        <v>17</v>
      </c>
      <c r="S10" s="107"/>
    </row>
    <row r="11" spans="1:19" s="12" customFormat="1" ht="27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30" customHeight="1">
      <c r="A12" s="15">
        <v>1</v>
      </c>
      <c r="B12" s="14" t="s">
        <v>21</v>
      </c>
      <c r="C12" s="13" t="s">
        <v>138</v>
      </c>
      <c r="D12" s="13">
        <v>17</v>
      </c>
      <c r="E12" s="13"/>
      <c r="F12" s="13">
        <v>17</v>
      </c>
      <c r="G12" s="13"/>
      <c r="H12" s="13"/>
      <c r="I12" s="13">
        <v>2</v>
      </c>
      <c r="J12" s="28"/>
      <c r="K12" s="38">
        <v>1</v>
      </c>
      <c r="L12" s="13"/>
      <c r="M12" s="13">
        <v>1</v>
      </c>
      <c r="N12" s="39"/>
      <c r="O12" s="32"/>
      <c r="P12" s="13"/>
      <c r="Q12" s="13" t="s">
        <v>16</v>
      </c>
      <c r="R12" s="13"/>
      <c r="S12" s="13">
        <v>52</v>
      </c>
    </row>
    <row r="13" spans="1:19" s="12" customFormat="1" ht="30" customHeight="1">
      <c r="A13" s="15">
        <v>2</v>
      </c>
      <c r="B13" s="14" t="s">
        <v>22</v>
      </c>
      <c r="C13" s="13" t="s">
        <v>139</v>
      </c>
      <c r="D13" s="13"/>
      <c r="E13" s="13"/>
      <c r="F13" s="13">
        <v>34</v>
      </c>
      <c r="G13" s="13"/>
      <c r="H13" s="13"/>
      <c r="I13" s="13">
        <v>2</v>
      </c>
      <c r="J13" s="28"/>
      <c r="K13" s="38"/>
      <c r="L13" s="13"/>
      <c r="M13" s="13">
        <v>2</v>
      </c>
      <c r="N13" s="39"/>
      <c r="O13" s="32"/>
      <c r="P13" s="13"/>
      <c r="Q13" s="13" t="s">
        <v>16</v>
      </c>
      <c r="R13" s="13"/>
      <c r="S13" s="13">
        <v>42</v>
      </c>
    </row>
    <row r="14" spans="1:19" s="12" customFormat="1" ht="30" customHeight="1">
      <c r="A14" s="13">
        <v>3</v>
      </c>
      <c r="B14" s="14" t="s">
        <v>23</v>
      </c>
      <c r="C14" s="13" t="s">
        <v>140</v>
      </c>
      <c r="D14" s="13">
        <v>34</v>
      </c>
      <c r="E14" s="13"/>
      <c r="F14" s="13">
        <v>51</v>
      </c>
      <c r="G14" s="13"/>
      <c r="H14" s="13"/>
      <c r="I14" s="13">
        <v>5</v>
      </c>
      <c r="J14" s="28"/>
      <c r="K14" s="38">
        <v>2</v>
      </c>
      <c r="L14" s="13"/>
      <c r="M14" s="13">
        <v>3</v>
      </c>
      <c r="N14" s="39"/>
      <c r="O14" s="32"/>
      <c r="P14" s="13"/>
      <c r="Q14" s="13"/>
      <c r="R14" s="13" t="s">
        <v>17</v>
      </c>
      <c r="S14" s="13">
        <v>98</v>
      </c>
    </row>
    <row r="15" spans="1:19" s="12" customFormat="1" ht="30" customHeight="1">
      <c r="A15" s="13">
        <v>4</v>
      </c>
      <c r="B15" s="14" t="s">
        <v>24</v>
      </c>
      <c r="C15" s="13" t="s">
        <v>141</v>
      </c>
      <c r="D15" s="13">
        <v>34</v>
      </c>
      <c r="E15" s="13">
        <v>34</v>
      </c>
      <c r="F15" s="13">
        <v>34</v>
      </c>
      <c r="G15" s="13"/>
      <c r="H15" s="13"/>
      <c r="I15" s="13">
        <v>6</v>
      </c>
      <c r="J15" s="28"/>
      <c r="K15" s="38">
        <v>2</v>
      </c>
      <c r="L15" s="13">
        <v>2</v>
      </c>
      <c r="M15" s="13">
        <v>2</v>
      </c>
      <c r="N15" s="39"/>
      <c r="O15" s="32"/>
      <c r="P15" s="13"/>
      <c r="Q15" s="13" t="s">
        <v>16</v>
      </c>
      <c r="R15" s="13" t="s">
        <v>17</v>
      </c>
      <c r="S15" s="13">
        <v>112</v>
      </c>
    </row>
    <row r="16" spans="1:19" s="12" customFormat="1" ht="30" customHeight="1">
      <c r="A16" s="13">
        <v>5</v>
      </c>
      <c r="B16" s="14" t="s">
        <v>33</v>
      </c>
      <c r="C16" s="13" t="s">
        <v>142</v>
      </c>
      <c r="D16" s="13">
        <v>34</v>
      </c>
      <c r="E16" s="13"/>
      <c r="F16" s="13">
        <v>34</v>
      </c>
      <c r="G16" s="13"/>
      <c r="H16" s="13"/>
      <c r="I16" s="13">
        <v>4</v>
      </c>
      <c r="J16" s="28"/>
      <c r="K16" s="38">
        <v>2</v>
      </c>
      <c r="L16" s="13"/>
      <c r="M16" s="13">
        <v>2</v>
      </c>
      <c r="N16" s="39"/>
      <c r="O16" s="32"/>
      <c r="P16" s="13"/>
      <c r="Q16" s="13" t="s">
        <v>16</v>
      </c>
      <c r="R16" s="13" t="s">
        <v>17</v>
      </c>
      <c r="S16" s="13">
        <v>116</v>
      </c>
    </row>
    <row r="17" spans="1:19" s="12" customFormat="1" ht="30" customHeight="1">
      <c r="A17" s="13">
        <v>6</v>
      </c>
      <c r="B17" s="14" t="s">
        <v>39</v>
      </c>
      <c r="C17" s="13" t="s">
        <v>143</v>
      </c>
      <c r="D17" s="13">
        <v>34</v>
      </c>
      <c r="E17" s="13">
        <v>17</v>
      </c>
      <c r="F17" s="13"/>
      <c r="G17" s="13"/>
      <c r="H17" s="13"/>
      <c r="I17" s="13">
        <v>3</v>
      </c>
      <c r="J17" s="28"/>
      <c r="K17" s="38">
        <v>2</v>
      </c>
      <c r="L17" s="13">
        <v>1</v>
      </c>
      <c r="M17" s="13"/>
      <c r="N17" s="39"/>
      <c r="O17" s="32"/>
      <c r="P17" s="13"/>
      <c r="Q17" s="13" t="s">
        <v>16</v>
      </c>
      <c r="R17" s="13" t="s">
        <v>17</v>
      </c>
      <c r="S17" s="13">
        <v>57</v>
      </c>
    </row>
    <row r="18" spans="1:19" s="12" customFormat="1" ht="30" customHeight="1">
      <c r="A18" s="13">
        <v>7</v>
      </c>
      <c r="B18" s="14" t="s">
        <v>62</v>
      </c>
      <c r="C18" s="13" t="s">
        <v>144</v>
      </c>
      <c r="D18" s="13">
        <v>17</v>
      </c>
      <c r="E18" s="13"/>
      <c r="F18" s="13">
        <v>17</v>
      </c>
      <c r="G18" s="13"/>
      <c r="H18" s="13"/>
      <c r="I18" s="13">
        <v>2</v>
      </c>
      <c r="J18" s="28"/>
      <c r="K18" s="38">
        <v>1</v>
      </c>
      <c r="L18" s="13"/>
      <c r="M18" s="13">
        <v>1</v>
      </c>
      <c r="N18" s="39"/>
      <c r="O18" s="32"/>
      <c r="P18" s="13"/>
      <c r="Q18" s="13" t="s">
        <v>16</v>
      </c>
      <c r="R18" s="13"/>
      <c r="S18" s="13">
        <v>36</v>
      </c>
    </row>
    <row r="19" spans="1:19" s="22" customFormat="1" ht="27" customHeight="1">
      <c r="A19" s="16"/>
      <c r="B19" s="17"/>
      <c r="C19" s="18"/>
      <c r="D19" s="18"/>
      <c r="E19" s="18"/>
      <c r="F19" s="18"/>
      <c r="G19" s="18"/>
      <c r="H19" s="18"/>
      <c r="I19" s="50">
        <f>SUM(I12:I18)</f>
        <v>24</v>
      </c>
      <c r="J19" s="29"/>
      <c r="K19" s="40"/>
      <c r="L19" s="20"/>
      <c r="M19" s="20"/>
      <c r="N19" s="41"/>
      <c r="O19" s="33">
        <f>SUM(O4:O15)</f>
        <v>0</v>
      </c>
      <c r="P19" s="20"/>
      <c r="Q19" s="21">
        <v>6</v>
      </c>
      <c r="R19" s="18">
        <v>4</v>
      </c>
      <c r="S19" s="16"/>
    </row>
    <row r="20" spans="1:19" s="12" customFormat="1" ht="27" customHeight="1">
      <c r="A20" s="13"/>
      <c r="B20" s="14" t="s">
        <v>25</v>
      </c>
      <c r="C20" s="13">
        <v>68</v>
      </c>
      <c r="D20" s="13"/>
      <c r="E20" s="13"/>
      <c r="F20" s="13">
        <v>68</v>
      </c>
      <c r="G20" s="13"/>
      <c r="H20" s="13"/>
      <c r="I20" s="13">
        <v>4</v>
      </c>
      <c r="J20" s="28"/>
      <c r="K20" s="38"/>
      <c r="L20" s="13"/>
      <c r="M20" s="13">
        <v>4</v>
      </c>
      <c r="N20" s="39"/>
      <c r="O20" s="32"/>
      <c r="P20" s="13"/>
      <c r="Q20" s="13" t="s">
        <v>16</v>
      </c>
      <c r="R20" s="13"/>
      <c r="S20" s="13"/>
    </row>
    <row r="21" ht="15.75">
      <c r="B21" s="3"/>
    </row>
    <row r="22" spans="2:18" ht="32.25" customHeight="1">
      <c r="B22" s="23"/>
      <c r="C22" s="98" t="s">
        <v>115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23"/>
      <c r="O22" s="23"/>
      <c r="P22" s="23"/>
      <c r="Q22" s="23"/>
      <c r="R22" s="23"/>
    </row>
    <row r="23" spans="2:18" ht="15.75">
      <c r="B23" s="23"/>
      <c r="C23" s="23"/>
      <c r="D23" s="23"/>
      <c r="E23" s="23"/>
      <c r="F23" s="23"/>
      <c r="G23" s="23"/>
      <c r="H23" s="23"/>
      <c r="I23" s="23"/>
      <c r="J23" s="23"/>
      <c r="L23" s="23"/>
      <c r="M23" s="23"/>
      <c r="N23" s="23"/>
      <c r="O23" s="23"/>
      <c r="P23" s="23"/>
      <c r="Q23" s="23"/>
      <c r="R23" s="23"/>
    </row>
  </sheetData>
  <mergeCells count="15">
    <mergeCell ref="Q9:R9"/>
    <mergeCell ref="S9:S10"/>
    <mergeCell ref="B2:C2"/>
    <mergeCell ref="B3:C3"/>
    <mergeCell ref="I9:P9"/>
    <mergeCell ref="B4:G4"/>
    <mergeCell ref="L6:R6"/>
    <mergeCell ref="J7:N7"/>
    <mergeCell ref="B6:I6"/>
    <mergeCell ref="B5:J5"/>
    <mergeCell ref="C22:M22"/>
    <mergeCell ref="A9:A10"/>
    <mergeCell ref="B9:B10"/>
    <mergeCell ref="C9:C10"/>
    <mergeCell ref="D9:H9"/>
  </mergeCells>
  <printOptions/>
  <pageMargins left="0" right="0" top="0.7874015748031497" bottom="0" header="0.5118110236220472" footer="0.5118110236220472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="73" zoomScaleNormal="73" workbookViewId="0" topLeftCell="A7">
      <selection activeCell="P27" sqref="P27"/>
    </sheetView>
  </sheetViews>
  <sheetFormatPr defaultColWidth="9.00390625" defaultRowHeight="12.75"/>
  <cols>
    <col min="1" max="1" width="5.125" style="1" customWidth="1"/>
    <col min="2" max="2" width="32.00390625" style="2" customWidth="1"/>
    <col min="3" max="3" width="8.625" style="2" customWidth="1"/>
    <col min="4" max="4" width="4.625" style="2" customWidth="1"/>
    <col min="5" max="7" width="4.75390625" style="2" customWidth="1"/>
    <col min="8" max="8" width="5.00390625" style="2" customWidth="1"/>
    <col min="9" max="9" width="8.125" style="2" customWidth="1"/>
    <col min="10" max="10" width="34.25390625" style="2" customWidth="1"/>
    <col min="11" max="11" width="5.00390625" style="3" customWidth="1"/>
    <col min="12" max="12" width="5.1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5.375" style="1" customWidth="1"/>
    <col min="20" max="16384" width="9.125" style="2" customWidth="1"/>
  </cols>
  <sheetData>
    <row r="1" ht="9.75" customHeight="1"/>
    <row r="2" spans="2:3" ht="15.75">
      <c r="B2" s="101" t="s">
        <v>0</v>
      </c>
      <c r="C2" s="101"/>
    </row>
    <row r="3" spans="2:3" ht="15.75">
      <c r="B3" s="101" t="s">
        <v>1</v>
      </c>
      <c r="C3" s="101"/>
    </row>
    <row r="4" spans="2:12" ht="15.75">
      <c r="B4" s="99" t="s">
        <v>132</v>
      </c>
      <c r="C4" s="99"/>
      <c r="D4" s="99"/>
      <c r="E4" s="99"/>
      <c r="F4" s="99"/>
      <c r="L4" s="3" t="s">
        <v>2</v>
      </c>
    </row>
    <row r="5" spans="2:12" ht="15.75">
      <c r="B5" s="99" t="s">
        <v>108</v>
      </c>
      <c r="C5" s="99"/>
      <c r="D5" s="99"/>
      <c r="E5" s="99"/>
      <c r="F5" s="99"/>
      <c r="G5" s="99"/>
      <c r="H5" s="99"/>
      <c r="I5" s="99"/>
      <c r="J5" s="99"/>
      <c r="L5" s="3" t="s">
        <v>107</v>
      </c>
    </row>
    <row r="6" spans="2:18" ht="15.75">
      <c r="B6" s="99" t="s">
        <v>66</v>
      </c>
      <c r="C6" s="99"/>
      <c r="D6" s="99"/>
      <c r="E6" s="99"/>
      <c r="F6" s="99"/>
      <c r="G6" s="99"/>
      <c r="H6" s="99"/>
      <c r="I6" s="99"/>
      <c r="L6" s="99" t="s">
        <v>128</v>
      </c>
      <c r="M6" s="99"/>
      <c r="N6" s="99"/>
      <c r="O6" s="99"/>
      <c r="P6" s="99"/>
      <c r="Q6" s="99"/>
      <c r="R6" s="99"/>
    </row>
    <row r="7" spans="2:12" ht="15.75">
      <c r="B7" s="2" t="s">
        <v>61</v>
      </c>
      <c r="J7" s="98" t="s">
        <v>89</v>
      </c>
      <c r="K7" s="98"/>
      <c r="L7" s="98"/>
    </row>
    <row r="8" ht="8.25" customHeight="1">
      <c r="J8" s="3"/>
    </row>
    <row r="9" spans="1:19" s="1" customFormat="1" ht="15.75">
      <c r="A9" s="100" t="s">
        <v>3</v>
      </c>
      <c r="B9" s="100" t="s">
        <v>4</v>
      </c>
      <c r="C9" s="100" t="s">
        <v>5</v>
      </c>
      <c r="D9" s="105" t="s">
        <v>6</v>
      </c>
      <c r="E9" s="105"/>
      <c r="F9" s="105"/>
      <c r="G9" s="105"/>
      <c r="H9" s="105"/>
      <c r="I9" s="102" t="s">
        <v>7</v>
      </c>
      <c r="J9" s="103"/>
      <c r="K9" s="103"/>
      <c r="L9" s="103"/>
      <c r="M9" s="103"/>
      <c r="N9" s="103"/>
      <c r="O9" s="103"/>
      <c r="P9" s="104"/>
      <c r="Q9" s="102" t="s">
        <v>8</v>
      </c>
      <c r="R9" s="104"/>
      <c r="S9" s="106" t="s">
        <v>9</v>
      </c>
    </row>
    <row r="10" spans="1:19" s="9" customFormat="1" ht="49.5" customHeight="1">
      <c r="A10" s="100"/>
      <c r="B10" s="100"/>
      <c r="C10" s="10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38</v>
      </c>
      <c r="J10" s="27" t="s">
        <v>15</v>
      </c>
      <c r="K10" s="34" t="s">
        <v>10</v>
      </c>
      <c r="L10" s="4" t="s">
        <v>11</v>
      </c>
      <c r="M10" s="4" t="s">
        <v>12</v>
      </c>
      <c r="N10" s="35" t="s">
        <v>13</v>
      </c>
      <c r="O10" s="30" t="s">
        <v>15</v>
      </c>
      <c r="P10" s="4" t="s">
        <v>14</v>
      </c>
      <c r="Q10" s="4" t="s">
        <v>16</v>
      </c>
      <c r="R10" s="4" t="s">
        <v>17</v>
      </c>
      <c r="S10" s="107"/>
    </row>
    <row r="11" spans="1:19" s="12" customFormat="1" ht="25.5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25.5" customHeight="1">
      <c r="A12" s="13">
        <v>1</v>
      </c>
      <c r="B12" s="14" t="s">
        <v>21</v>
      </c>
      <c r="C12" s="13" t="s">
        <v>145</v>
      </c>
      <c r="D12" s="13">
        <v>17</v>
      </c>
      <c r="E12" s="13"/>
      <c r="F12" s="13">
        <v>17</v>
      </c>
      <c r="G12" s="13"/>
      <c r="H12" s="13"/>
      <c r="I12" s="13">
        <v>2</v>
      </c>
      <c r="J12" s="28"/>
      <c r="K12" s="38">
        <v>1</v>
      </c>
      <c r="L12" s="13"/>
      <c r="M12" s="13">
        <v>1</v>
      </c>
      <c r="N12" s="39"/>
      <c r="O12" s="32"/>
      <c r="P12" s="13"/>
      <c r="Q12" s="13"/>
      <c r="R12" s="13" t="s">
        <v>17</v>
      </c>
      <c r="S12" s="13">
        <v>50</v>
      </c>
    </row>
    <row r="13" spans="1:19" s="12" customFormat="1" ht="25.5" customHeight="1">
      <c r="A13" s="15">
        <v>2</v>
      </c>
      <c r="B13" s="14" t="s">
        <v>22</v>
      </c>
      <c r="C13" s="13" t="s">
        <v>139</v>
      </c>
      <c r="D13" s="13"/>
      <c r="E13" s="13"/>
      <c r="F13" s="13">
        <v>34</v>
      </c>
      <c r="G13" s="13"/>
      <c r="H13" s="13"/>
      <c r="I13" s="13">
        <v>2</v>
      </c>
      <c r="J13" s="28"/>
      <c r="K13" s="38"/>
      <c r="L13" s="13"/>
      <c r="M13" s="13">
        <v>2</v>
      </c>
      <c r="N13" s="39"/>
      <c r="O13" s="32"/>
      <c r="P13" s="13"/>
      <c r="Q13" s="13"/>
      <c r="R13" s="13" t="s">
        <v>17</v>
      </c>
      <c r="S13" s="13">
        <v>42</v>
      </c>
    </row>
    <row r="14" spans="1:19" s="12" customFormat="1" ht="25.5" customHeight="1">
      <c r="A14" s="13">
        <v>3</v>
      </c>
      <c r="B14" s="14" t="s">
        <v>35</v>
      </c>
      <c r="C14" s="13" t="s">
        <v>146</v>
      </c>
      <c r="D14" s="13">
        <v>34</v>
      </c>
      <c r="E14" s="13">
        <v>17</v>
      </c>
      <c r="F14" s="13">
        <v>34</v>
      </c>
      <c r="G14" s="13"/>
      <c r="H14" s="13"/>
      <c r="I14" s="13">
        <v>5</v>
      </c>
      <c r="J14" s="28"/>
      <c r="K14" s="38">
        <v>2</v>
      </c>
      <c r="L14" s="13">
        <v>1</v>
      </c>
      <c r="M14" s="13">
        <v>2</v>
      </c>
      <c r="N14" s="39"/>
      <c r="O14" s="32"/>
      <c r="P14" s="13"/>
      <c r="Q14" s="13" t="s">
        <v>16</v>
      </c>
      <c r="R14" s="13" t="s">
        <v>17</v>
      </c>
      <c r="S14" s="13">
        <v>127</v>
      </c>
    </row>
    <row r="15" spans="1:19" s="12" customFormat="1" ht="25.5" customHeight="1">
      <c r="A15" s="13">
        <v>4</v>
      </c>
      <c r="B15" s="14" t="s">
        <v>28</v>
      </c>
      <c r="C15" s="13" t="s">
        <v>147</v>
      </c>
      <c r="D15" s="13">
        <v>17</v>
      </c>
      <c r="E15" s="13"/>
      <c r="F15" s="13">
        <v>17</v>
      </c>
      <c r="G15" s="13"/>
      <c r="H15" s="13"/>
      <c r="I15" s="13">
        <v>2</v>
      </c>
      <c r="J15" s="28"/>
      <c r="K15" s="38">
        <v>1</v>
      </c>
      <c r="L15" s="13"/>
      <c r="M15" s="13">
        <v>1</v>
      </c>
      <c r="N15" s="39"/>
      <c r="O15" s="32"/>
      <c r="P15" s="13"/>
      <c r="Q15" s="13" t="s">
        <v>16</v>
      </c>
      <c r="R15" s="13"/>
      <c r="S15" s="13">
        <v>34</v>
      </c>
    </row>
    <row r="16" spans="1:19" s="12" customFormat="1" ht="25.5" customHeight="1">
      <c r="A16" s="13">
        <v>5</v>
      </c>
      <c r="B16" s="14" t="s">
        <v>103</v>
      </c>
      <c r="C16" s="13" t="s">
        <v>143</v>
      </c>
      <c r="D16" s="13">
        <v>34</v>
      </c>
      <c r="E16" s="13">
        <v>9</v>
      </c>
      <c r="F16" s="13">
        <v>8</v>
      </c>
      <c r="G16" s="13"/>
      <c r="H16" s="13"/>
      <c r="I16" s="13">
        <v>3</v>
      </c>
      <c r="J16" s="28"/>
      <c r="K16" s="38">
        <v>2</v>
      </c>
      <c r="L16" s="13">
        <v>0.5</v>
      </c>
      <c r="M16" s="13">
        <v>0.5</v>
      </c>
      <c r="N16" s="39"/>
      <c r="O16" s="32"/>
      <c r="P16" s="13"/>
      <c r="Q16" s="13"/>
      <c r="R16" s="13" t="s">
        <v>17</v>
      </c>
      <c r="S16" s="13">
        <v>57</v>
      </c>
    </row>
    <row r="17" spans="1:19" s="12" customFormat="1" ht="25.5" customHeight="1">
      <c r="A17" s="13">
        <v>6</v>
      </c>
      <c r="B17" s="14" t="s">
        <v>64</v>
      </c>
      <c r="C17" s="13" t="s">
        <v>148</v>
      </c>
      <c r="D17" s="13">
        <v>34</v>
      </c>
      <c r="E17" s="13"/>
      <c r="F17" s="13">
        <v>17</v>
      </c>
      <c r="G17" s="13"/>
      <c r="H17" s="13"/>
      <c r="I17" s="13">
        <v>3</v>
      </c>
      <c r="J17" s="28"/>
      <c r="K17" s="38">
        <v>2</v>
      </c>
      <c r="L17" s="13"/>
      <c r="M17" s="13">
        <v>1</v>
      </c>
      <c r="N17" s="39"/>
      <c r="O17" s="32"/>
      <c r="P17" s="13"/>
      <c r="Q17" s="13" t="s">
        <v>41</v>
      </c>
      <c r="R17" s="13"/>
      <c r="S17" s="13">
        <v>54</v>
      </c>
    </row>
    <row r="18" spans="1:19" s="12" customFormat="1" ht="25.5" customHeight="1">
      <c r="A18" s="13">
        <v>7</v>
      </c>
      <c r="B18" s="14" t="s">
        <v>29</v>
      </c>
      <c r="C18" s="13"/>
      <c r="D18" s="13"/>
      <c r="E18" s="13"/>
      <c r="F18" s="13"/>
      <c r="G18" s="13"/>
      <c r="H18" s="13"/>
      <c r="I18" s="13"/>
      <c r="J18" s="28"/>
      <c r="K18" s="38"/>
      <c r="L18" s="13"/>
      <c r="M18" s="13"/>
      <c r="N18" s="39"/>
      <c r="O18" s="32"/>
      <c r="P18" s="13"/>
      <c r="Q18" s="13"/>
      <c r="R18" s="13"/>
      <c r="S18" s="13"/>
    </row>
    <row r="19" spans="1:19" s="12" customFormat="1" ht="25.5" customHeight="1">
      <c r="A19" s="47" t="s">
        <v>45</v>
      </c>
      <c r="B19" s="14" t="s">
        <v>40</v>
      </c>
      <c r="C19" s="13" t="s">
        <v>149</v>
      </c>
      <c r="D19" s="13">
        <v>34</v>
      </c>
      <c r="E19" s="13">
        <v>17</v>
      </c>
      <c r="F19" s="13"/>
      <c r="G19" s="13"/>
      <c r="H19" s="13"/>
      <c r="I19" s="13">
        <v>3</v>
      </c>
      <c r="J19" s="28"/>
      <c r="K19" s="38">
        <v>2</v>
      </c>
      <c r="L19" s="13">
        <v>1</v>
      </c>
      <c r="M19" s="13"/>
      <c r="N19" s="39"/>
      <c r="O19" s="32"/>
      <c r="P19" s="13"/>
      <c r="Q19" s="13" t="s">
        <v>16</v>
      </c>
      <c r="R19" s="13"/>
      <c r="S19" s="13">
        <v>73</v>
      </c>
    </row>
    <row r="20" spans="1:19" s="12" customFormat="1" ht="25.5" customHeight="1">
      <c r="A20" s="47" t="s">
        <v>46</v>
      </c>
      <c r="B20" s="14" t="s">
        <v>47</v>
      </c>
      <c r="C20" s="13"/>
      <c r="D20" s="13"/>
      <c r="E20" s="13"/>
      <c r="F20" s="13"/>
      <c r="G20" s="13"/>
      <c r="H20" s="13"/>
      <c r="I20" s="13"/>
      <c r="J20" s="28"/>
      <c r="K20" s="38"/>
      <c r="L20" s="13"/>
      <c r="M20" s="13"/>
      <c r="N20" s="39"/>
      <c r="O20" s="32"/>
      <c r="P20" s="13"/>
      <c r="Q20" s="13"/>
      <c r="R20" s="13"/>
      <c r="S20" s="13"/>
    </row>
    <row r="21" spans="1:19" s="12" customFormat="1" ht="25.5" customHeight="1">
      <c r="A21" s="47" t="s">
        <v>48</v>
      </c>
      <c r="B21" s="14" t="s">
        <v>106</v>
      </c>
      <c r="C21" s="13" t="s">
        <v>147</v>
      </c>
      <c r="D21" s="13">
        <v>17</v>
      </c>
      <c r="E21" s="13"/>
      <c r="F21" s="13">
        <v>17</v>
      </c>
      <c r="G21" s="13"/>
      <c r="H21" s="13"/>
      <c r="I21" s="13">
        <v>2</v>
      </c>
      <c r="J21" s="28"/>
      <c r="K21" s="38">
        <v>1</v>
      </c>
      <c r="L21" s="13"/>
      <c r="M21" s="13">
        <v>1</v>
      </c>
      <c r="N21" s="39"/>
      <c r="O21" s="32"/>
      <c r="P21" s="13"/>
      <c r="Q21" s="13" t="s">
        <v>16</v>
      </c>
      <c r="R21" s="13"/>
      <c r="S21" s="13">
        <v>34</v>
      </c>
    </row>
    <row r="22" spans="1:19" s="12" customFormat="1" ht="25.5" customHeight="1">
      <c r="A22" s="47" t="s">
        <v>63</v>
      </c>
      <c r="B22" s="14" t="s">
        <v>65</v>
      </c>
      <c r="C22" s="13" t="s">
        <v>150</v>
      </c>
      <c r="D22" s="13">
        <v>17</v>
      </c>
      <c r="E22" s="13">
        <v>34</v>
      </c>
      <c r="F22" s="13"/>
      <c r="G22" s="13"/>
      <c r="H22" s="13"/>
      <c r="I22" s="13">
        <v>3</v>
      </c>
      <c r="J22" s="28"/>
      <c r="K22" s="38">
        <v>1</v>
      </c>
      <c r="L22" s="13">
        <v>2</v>
      </c>
      <c r="M22" s="13"/>
      <c r="N22" s="39"/>
      <c r="O22" s="32"/>
      <c r="P22" s="13"/>
      <c r="Q22" s="13" t="s">
        <v>16</v>
      </c>
      <c r="R22" s="13"/>
      <c r="S22" s="13">
        <v>51</v>
      </c>
    </row>
    <row r="23" spans="1:19" s="22" customFormat="1" ht="24.75" customHeight="1">
      <c r="A23" s="16"/>
      <c r="B23" s="17"/>
      <c r="C23" s="18"/>
      <c r="D23" s="18"/>
      <c r="E23" s="18"/>
      <c r="F23" s="18"/>
      <c r="G23" s="18"/>
      <c r="H23" s="18"/>
      <c r="I23" s="50">
        <f>SUM(I12:I22)</f>
        <v>25</v>
      </c>
      <c r="J23" s="29"/>
      <c r="K23" s="40"/>
      <c r="L23" s="20"/>
      <c r="M23" s="20"/>
      <c r="N23" s="41"/>
      <c r="O23" s="33">
        <f>SUM(O4:O15)</f>
        <v>0</v>
      </c>
      <c r="P23" s="20"/>
      <c r="Q23" s="21">
        <v>6</v>
      </c>
      <c r="R23" s="18">
        <v>4</v>
      </c>
      <c r="S23" s="16"/>
    </row>
    <row r="24" spans="1:19" s="12" customFormat="1" ht="24.75" customHeight="1">
      <c r="A24" s="13"/>
      <c r="B24" s="14" t="s">
        <v>25</v>
      </c>
      <c r="C24" s="13">
        <v>68</v>
      </c>
      <c r="D24" s="13"/>
      <c r="E24" s="13"/>
      <c r="F24" s="13">
        <v>68</v>
      </c>
      <c r="G24" s="13"/>
      <c r="H24" s="13"/>
      <c r="I24" s="13">
        <v>4</v>
      </c>
      <c r="J24" s="28"/>
      <c r="K24" s="38"/>
      <c r="L24" s="13"/>
      <c r="M24" s="13">
        <v>4</v>
      </c>
      <c r="N24" s="39"/>
      <c r="O24" s="32"/>
      <c r="P24" s="13"/>
      <c r="Q24" s="13" t="s">
        <v>16</v>
      </c>
      <c r="R24" s="13"/>
      <c r="S24" s="13"/>
    </row>
    <row r="25" ht="15.75">
      <c r="B25" s="3"/>
    </row>
    <row r="26" spans="2:18" ht="36" customHeight="1">
      <c r="B26" s="23"/>
      <c r="C26" s="98" t="s">
        <v>115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3"/>
      <c r="O26" s="23"/>
      <c r="P26" s="23"/>
      <c r="Q26" s="23"/>
      <c r="R26" s="23"/>
    </row>
    <row r="27" spans="2:18" ht="15.75">
      <c r="B27" s="23"/>
      <c r="C27" s="23"/>
      <c r="D27" s="23"/>
      <c r="E27" s="23"/>
      <c r="F27" s="23"/>
      <c r="G27" s="23"/>
      <c r="H27" s="23"/>
      <c r="I27" s="23"/>
      <c r="J27" s="23"/>
      <c r="L27" s="23"/>
      <c r="M27" s="23"/>
      <c r="N27" s="23"/>
      <c r="O27" s="23"/>
      <c r="P27" s="23"/>
      <c r="Q27" s="23"/>
      <c r="R27" s="23"/>
    </row>
  </sheetData>
  <mergeCells count="15">
    <mergeCell ref="Q9:R9"/>
    <mergeCell ref="S9:S10"/>
    <mergeCell ref="B2:C2"/>
    <mergeCell ref="B3:C3"/>
    <mergeCell ref="I9:P9"/>
    <mergeCell ref="B4:F4"/>
    <mergeCell ref="L6:R6"/>
    <mergeCell ref="J7:L7"/>
    <mergeCell ref="B5:J5"/>
    <mergeCell ref="B6:I6"/>
    <mergeCell ref="C26:M26"/>
    <mergeCell ref="A9:A10"/>
    <mergeCell ref="B9:B10"/>
    <mergeCell ref="C9:C10"/>
    <mergeCell ref="D9:H9"/>
  </mergeCells>
  <printOptions/>
  <pageMargins left="0" right="0" top="0.7874015748031497" bottom="0.1968503937007874" header="0.5118110236220472" footer="0.5118110236220472"/>
  <pageSetup horizontalDpi="120" verticalDpi="12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2"/>
  <sheetViews>
    <sheetView zoomScale="73" zoomScaleNormal="73" workbookViewId="0" topLeftCell="A1">
      <pane ySplit="10" topLeftCell="BM11" activePane="bottomLeft" state="frozen"/>
      <selection pane="topLeft" activeCell="G3" sqref="G3"/>
      <selection pane="bottomLeft" activeCell="V18" sqref="V18"/>
    </sheetView>
  </sheetViews>
  <sheetFormatPr defaultColWidth="9.00390625" defaultRowHeight="12.75"/>
  <cols>
    <col min="1" max="1" width="5.125" style="1" customWidth="1"/>
    <col min="2" max="2" width="34.375" style="2" customWidth="1"/>
    <col min="3" max="3" width="8.37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26.625" style="2" customWidth="1"/>
    <col min="11" max="11" width="5.00390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7.125" style="2" customWidth="1"/>
    <col min="18" max="18" width="5.00390625" style="2" customWidth="1"/>
    <col min="19" max="19" width="11.875" style="1" customWidth="1"/>
    <col min="20" max="16384" width="9.125" style="2" customWidth="1"/>
  </cols>
  <sheetData>
    <row r="1" ht="9.75" customHeight="1"/>
    <row r="2" spans="2:3" ht="15.75">
      <c r="B2" s="101" t="s">
        <v>0</v>
      </c>
      <c r="C2" s="101"/>
    </row>
    <row r="3" spans="2:3" ht="15.75">
      <c r="B3" s="101" t="s">
        <v>1</v>
      </c>
      <c r="C3" s="101"/>
    </row>
    <row r="4" spans="2:12" ht="15.75">
      <c r="B4" s="99" t="s">
        <v>133</v>
      </c>
      <c r="C4" s="99"/>
      <c r="D4" s="99"/>
      <c r="E4" s="99"/>
      <c r="F4" s="99"/>
      <c r="G4" s="99"/>
      <c r="L4" s="3" t="s">
        <v>2</v>
      </c>
    </row>
    <row r="5" spans="2:12" ht="15.75">
      <c r="B5" s="99" t="s">
        <v>109</v>
      </c>
      <c r="C5" s="99"/>
      <c r="D5" s="99"/>
      <c r="E5" s="99"/>
      <c r="F5" s="99"/>
      <c r="G5" s="99"/>
      <c r="L5" s="3" t="s">
        <v>107</v>
      </c>
    </row>
    <row r="6" spans="2:18" ht="15.75">
      <c r="B6" s="99" t="s">
        <v>66</v>
      </c>
      <c r="C6" s="99"/>
      <c r="D6" s="99"/>
      <c r="E6" s="99"/>
      <c r="F6" s="99"/>
      <c r="G6" s="99"/>
      <c r="H6" s="99"/>
      <c r="I6" s="99"/>
      <c r="L6" s="99" t="s">
        <v>128</v>
      </c>
      <c r="M6" s="99"/>
      <c r="N6" s="99"/>
      <c r="O6" s="99"/>
      <c r="P6" s="99"/>
      <c r="Q6" s="99"/>
      <c r="R6" s="99"/>
    </row>
    <row r="7" spans="2:16" ht="15.75">
      <c r="B7" s="2" t="s">
        <v>61</v>
      </c>
      <c r="J7" s="98" t="s">
        <v>151</v>
      </c>
      <c r="K7" s="98"/>
      <c r="L7" s="98"/>
      <c r="M7" s="98"/>
      <c r="N7" s="98"/>
      <c r="O7" s="98"/>
      <c r="P7" s="98"/>
    </row>
    <row r="8" ht="8.25" customHeight="1">
      <c r="J8" s="3"/>
    </row>
    <row r="9" spans="1:19" s="1" customFormat="1" ht="15.75">
      <c r="A9" s="100" t="s">
        <v>3</v>
      </c>
      <c r="B9" s="100" t="s">
        <v>4</v>
      </c>
      <c r="C9" s="100" t="s">
        <v>5</v>
      </c>
      <c r="D9" s="105" t="s">
        <v>6</v>
      </c>
      <c r="E9" s="105"/>
      <c r="F9" s="105"/>
      <c r="G9" s="105"/>
      <c r="H9" s="105"/>
      <c r="I9" s="5" t="s">
        <v>7</v>
      </c>
      <c r="J9" s="5"/>
      <c r="K9" s="6"/>
      <c r="L9" s="5"/>
      <c r="M9" s="7"/>
      <c r="N9" s="8"/>
      <c r="O9" s="8"/>
      <c r="P9" s="8"/>
      <c r="Q9" s="102" t="s">
        <v>8</v>
      </c>
      <c r="R9" s="104"/>
      <c r="S9" s="106" t="s">
        <v>9</v>
      </c>
    </row>
    <row r="10" spans="1:19" s="9" customFormat="1" ht="49.5" customHeight="1">
      <c r="A10" s="100"/>
      <c r="B10" s="100"/>
      <c r="C10" s="10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38</v>
      </c>
      <c r="J10" s="27" t="s">
        <v>15</v>
      </c>
      <c r="K10" s="34" t="s">
        <v>10</v>
      </c>
      <c r="L10" s="4" t="s">
        <v>11</v>
      </c>
      <c r="M10" s="4" t="s">
        <v>12</v>
      </c>
      <c r="N10" s="35" t="s">
        <v>13</v>
      </c>
      <c r="O10" s="30" t="s">
        <v>15</v>
      </c>
      <c r="P10" s="4" t="s">
        <v>14</v>
      </c>
      <c r="Q10" s="4" t="s">
        <v>16</v>
      </c>
      <c r="R10" s="4" t="s">
        <v>17</v>
      </c>
      <c r="S10" s="107"/>
    </row>
    <row r="11" spans="1:19" s="12" customFormat="1" ht="30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30" customHeight="1">
      <c r="A12" s="13">
        <v>1</v>
      </c>
      <c r="B12" s="14" t="s">
        <v>27</v>
      </c>
      <c r="C12" s="13" t="s">
        <v>152</v>
      </c>
      <c r="D12" s="13">
        <v>15</v>
      </c>
      <c r="E12" s="13"/>
      <c r="F12" s="13">
        <v>30</v>
      </c>
      <c r="G12" s="13"/>
      <c r="H12" s="13"/>
      <c r="I12" s="13">
        <v>3</v>
      </c>
      <c r="J12" s="28"/>
      <c r="K12" s="38">
        <v>1</v>
      </c>
      <c r="L12" s="13"/>
      <c r="M12" s="13">
        <v>2</v>
      </c>
      <c r="N12" s="39"/>
      <c r="O12" s="32"/>
      <c r="P12" s="13"/>
      <c r="Q12" s="13"/>
      <c r="R12" s="13" t="s">
        <v>17</v>
      </c>
      <c r="S12" s="13">
        <v>91</v>
      </c>
    </row>
    <row r="13" spans="1:19" s="12" customFormat="1" ht="39" customHeight="1">
      <c r="A13" s="15">
        <v>2</v>
      </c>
      <c r="B13" s="49" t="s">
        <v>118</v>
      </c>
      <c r="C13" s="13" t="s">
        <v>153</v>
      </c>
      <c r="D13" s="13">
        <v>30</v>
      </c>
      <c r="E13" s="13"/>
      <c r="F13" s="13">
        <v>30</v>
      </c>
      <c r="G13" s="13"/>
      <c r="H13" s="13"/>
      <c r="I13" s="13">
        <v>4</v>
      </c>
      <c r="J13" s="28"/>
      <c r="K13" s="38">
        <v>2</v>
      </c>
      <c r="L13" s="13"/>
      <c r="M13" s="13">
        <v>2</v>
      </c>
      <c r="N13" s="108" t="s">
        <v>80</v>
      </c>
      <c r="O13" s="109"/>
      <c r="P13" s="110"/>
      <c r="Q13" s="51" t="s">
        <v>32</v>
      </c>
      <c r="R13" s="13" t="s">
        <v>17</v>
      </c>
      <c r="S13" s="13" t="s">
        <v>154</v>
      </c>
    </row>
    <row r="14" spans="1:19" s="12" customFormat="1" ht="30" customHeight="1">
      <c r="A14" s="13">
        <v>3</v>
      </c>
      <c r="B14" s="14" t="s">
        <v>105</v>
      </c>
      <c r="C14" s="13" t="s">
        <v>155</v>
      </c>
      <c r="D14" s="13">
        <v>45</v>
      </c>
      <c r="E14" s="13">
        <v>15</v>
      </c>
      <c r="F14" s="13">
        <v>15</v>
      </c>
      <c r="G14" s="13"/>
      <c r="H14" s="13"/>
      <c r="I14" s="13">
        <v>5</v>
      </c>
      <c r="J14" s="28"/>
      <c r="K14" s="38">
        <v>3</v>
      </c>
      <c r="L14" s="13">
        <v>1</v>
      </c>
      <c r="M14" s="13">
        <v>1</v>
      </c>
      <c r="N14" s="108" t="s">
        <v>80</v>
      </c>
      <c r="O14" s="109"/>
      <c r="P14" s="110"/>
      <c r="Q14" s="51" t="s">
        <v>32</v>
      </c>
      <c r="R14" s="13" t="s">
        <v>17</v>
      </c>
      <c r="S14" s="13" t="s">
        <v>156</v>
      </c>
    </row>
    <row r="15" spans="1:19" s="12" customFormat="1" ht="30" customHeight="1">
      <c r="A15" s="13">
        <v>4</v>
      </c>
      <c r="B15" s="14" t="s">
        <v>117</v>
      </c>
      <c r="C15" s="13" t="s">
        <v>86</v>
      </c>
      <c r="D15" s="13">
        <v>23</v>
      </c>
      <c r="E15" s="13">
        <v>22</v>
      </c>
      <c r="F15" s="13"/>
      <c r="G15" s="13"/>
      <c r="H15" s="13"/>
      <c r="I15" s="13">
        <v>3</v>
      </c>
      <c r="J15" s="28"/>
      <c r="K15" s="38">
        <v>1.5</v>
      </c>
      <c r="L15" s="13">
        <v>1.5</v>
      </c>
      <c r="M15" s="13"/>
      <c r="N15" s="39"/>
      <c r="O15" s="32"/>
      <c r="P15" s="13"/>
      <c r="Q15" s="13" t="s">
        <v>16</v>
      </c>
      <c r="R15" s="13" t="s">
        <v>17</v>
      </c>
      <c r="S15" s="13">
        <v>65</v>
      </c>
    </row>
    <row r="16" spans="1:19" s="12" customFormat="1" ht="30" customHeight="1">
      <c r="A16" s="13">
        <v>5</v>
      </c>
      <c r="B16" s="14" t="s">
        <v>119</v>
      </c>
      <c r="C16" s="13" t="s">
        <v>157</v>
      </c>
      <c r="D16" s="13">
        <v>15</v>
      </c>
      <c r="E16" s="13">
        <v>15</v>
      </c>
      <c r="F16" s="13"/>
      <c r="G16" s="13"/>
      <c r="H16" s="13"/>
      <c r="I16" s="13">
        <v>2</v>
      </c>
      <c r="J16" s="28"/>
      <c r="K16" s="38">
        <v>1</v>
      </c>
      <c r="L16" s="13">
        <v>1</v>
      </c>
      <c r="M16" s="13"/>
      <c r="N16" s="39"/>
      <c r="O16" s="32"/>
      <c r="P16" s="13"/>
      <c r="Q16" s="13" t="s">
        <v>16</v>
      </c>
      <c r="R16" s="13"/>
      <c r="S16" s="13">
        <v>35</v>
      </c>
    </row>
    <row r="17" spans="1:19" s="12" customFormat="1" ht="30" customHeight="1">
      <c r="A17" s="13">
        <v>6</v>
      </c>
      <c r="B17" s="14" t="s">
        <v>120</v>
      </c>
      <c r="C17" s="13" t="s">
        <v>158</v>
      </c>
      <c r="D17" s="13">
        <v>45</v>
      </c>
      <c r="E17" s="13">
        <v>30</v>
      </c>
      <c r="F17" s="13"/>
      <c r="G17" s="13"/>
      <c r="H17" s="13"/>
      <c r="I17" s="13">
        <v>5</v>
      </c>
      <c r="J17" s="28"/>
      <c r="K17" s="38">
        <v>3</v>
      </c>
      <c r="L17" s="13">
        <v>2</v>
      </c>
      <c r="M17" s="13"/>
      <c r="N17" s="39"/>
      <c r="O17" s="32"/>
      <c r="P17" s="13"/>
      <c r="Q17" s="13" t="s">
        <v>16</v>
      </c>
      <c r="R17" s="13" t="s">
        <v>17</v>
      </c>
      <c r="S17" s="13">
        <v>105</v>
      </c>
    </row>
    <row r="18" spans="1:19" s="22" customFormat="1" ht="30" customHeight="1">
      <c r="A18" s="16"/>
      <c r="B18" s="17"/>
      <c r="C18" s="18"/>
      <c r="D18" s="18"/>
      <c r="E18" s="18"/>
      <c r="F18" s="18"/>
      <c r="G18" s="18"/>
      <c r="H18" s="18"/>
      <c r="I18" s="50">
        <f>SUM(I12:I17)</f>
        <v>22</v>
      </c>
      <c r="J18" s="29"/>
      <c r="K18" s="40"/>
      <c r="L18" s="20"/>
      <c r="M18" s="20"/>
      <c r="N18" s="41"/>
      <c r="O18" s="33">
        <f>SUM(O4:O13)</f>
        <v>0</v>
      </c>
      <c r="P18" s="20"/>
      <c r="Q18" s="21">
        <v>5</v>
      </c>
      <c r="R18" s="18">
        <v>5</v>
      </c>
      <c r="S18" s="16"/>
    </row>
    <row r="19" spans="1:19" s="12" customFormat="1" ht="30" customHeight="1">
      <c r="A19" s="13"/>
      <c r="B19" s="14" t="s">
        <v>25</v>
      </c>
      <c r="C19" s="13">
        <v>30</v>
      </c>
      <c r="D19" s="13"/>
      <c r="E19" s="13"/>
      <c r="F19" s="13">
        <v>30</v>
      </c>
      <c r="G19" s="13"/>
      <c r="H19" s="13"/>
      <c r="I19" s="13">
        <v>2</v>
      </c>
      <c r="J19" s="28"/>
      <c r="K19" s="38"/>
      <c r="L19" s="13"/>
      <c r="M19" s="13">
        <v>2</v>
      </c>
      <c r="N19" s="39"/>
      <c r="O19" s="32"/>
      <c r="P19" s="13"/>
      <c r="Q19" s="13" t="s">
        <v>16</v>
      </c>
      <c r="R19" s="13"/>
      <c r="S19" s="13"/>
    </row>
    <row r="20" spans="2:3" ht="15.75">
      <c r="B20" s="3"/>
      <c r="C20" s="23"/>
    </row>
    <row r="21" spans="2:18" ht="34.5" customHeight="1">
      <c r="B21" s="23"/>
      <c r="C21" s="98" t="s">
        <v>115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23"/>
      <c r="O21" s="23"/>
      <c r="P21" s="23"/>
      <c r="Q21" s="23"/>
      <c r="R21" s="23"/>
    </row>
    <row r="22" ht="15.75">
      <c r="C22" s="23"/>
    </row>
  </sheetData>
  <mergeCells count="16">
    <mergeCell ref="Q9:R9"/>
    <mergeCell ref="S9:S10"/>
    <mergeCell ref="B2:C2"/>
    <mergeCell ref="B3:C3"/>
    <mergeCell ref="L6:R6"/>
    <mergeCell ref="B6:I6"/>
    <mergeCell ref="B5:G5"/>
    <mergeCell ref="J7:P7"/>
    <mergeCell ref="B4:G4"/>
    <mergeCell ref="N13:P13"/>
    <mergeCell ref="N14:P14"/>
    <mergeCell ref="C21:M21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3"/>
  <sheetViews>
    <sheetView zoomScale="73" zoomScaleNormal="73" workbookViewId="0" topLeftCell="A1">
      <pane ySplit="10" topLeftCell="BM11" activePane="bottomLeft" state="frozen"/>
      <selection pane="topLeft" activeCell="G3" sqref="G3"/>
      <selection pane="bottomLeft" activeCell="B26" sqref="B26"/>
    </sheetView>
  </sheetViews>
  <sheetFormatPr defaultColWidth="9.00390625" defaultRowHeight="12.75"/>
  <cols>
    <col min="1" max="1" width="5.125" style="1" customWidth="1"/>
    <col min="2" max="2" width="35.00390625" style="2" customWidth="1"/>
    <col min="3" max="3" width="8.375" style="2" customWidth="1"/>
    <col min="4" max="4" width="4.625" style="2" customWidth="1"/>
    <col min="5" max="7" width="4.75390625" style="2" customWidth="1"/>
    <col min="8" max="8" width="5.00390625" style="2" customWidth="1"/>
    <col min="9" max="9" width="7.375" style="2" customWidth="1"/>
    <col min="10" max="10" width="20.25390625" style="2" customWidth="1"/>
    <col min="11" max="11" width="5.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0.75390625" style="1" customWidth="1"/>
    <col min="20" max="16384" width="9.125" style="2" customWidth="1"/>
  </cols>
  <sheetData>
    <row r="1" ht="9.75" customHeight="1"/>
    <row r="2" spans="2:3" ht="15.75">
      <c r="B2" s="101" t="s">
        <v>0</v>
      </c>
      <c r="C2" s="101"/>
    </row>
    <row r="3" spans="2:3" ht="15.75">
      <c r="B3" s="101" t="s">
        <v>1</v>
      </c>
      <c r="C3" s="101"/>
    </row>
    <row r="4" spans="2:12" ht="15.75">
      <c r="B4" s="99" t="s">
        <v>134</v>
      </c>
      <c r="C4" s="99"/>
      <c r="D4" s="99"/>
      <c r="E4" s="99"/>
      <c r="F4" s="99"/>
      <c r="L4" s="3" t="s">
        <v>2</v>
      </c>
    </row>
    <row r="5" spans="2:12" ht="15.75">
      <c r="B5" s="2" t="s">
        <v>110</v>
      </c>
      <c r="L5" s="3" t="s">
        <v>107</v>
      </c>
    </row>
    <row r="6" spans="2:18" ht="15.75">
      <c r="B6" s="99" t="s">
        <v>66</v>
      </c>
      <c r="C6" s="99"/>
      <c r="D6" s="99"/>
      <c r="E6" s="99"/>
      <c r="F6" s="99"/>
      <c r="G6" s="99"/>
      <c r="H6" s="99"/>
      <c r="I6" s="99"/>
      <c r="L6" s="99" t="s">
        <v>128</v>
      </c>
      <c r="M6" s="99"/>
      <c r="N6" s="99"/>
      <c r="O6" s="99"/>
      <c r="P6" s="99"/>
      <c r="Q6" s="99"/>
      <c r="R6" s="99"/>
    </row>
    <row r="7" spans="2:16" ht="15.75">
      <c r="B7" s="2" t="s">
        <v>61</v>
      </c>
      <c r="J7" s="98" t="s">
        <v>26</v>
      </c>
      <c r="K7" s="98"/>
      <c r="L7" s="98"/>
      <c r="M7" s="98"/>
      <c r="N7" s="98"/>
      <c r="O7" s="98"/>
      <c r="P7" s="98"/>
    </row>
    <row r="8" ht="13.5" customHeight="1">
      <c r="J8" s="3"/>
    </row>
    <row r="9" spans="1:19" s="1" customFormat="1" ht="15.75">
      <c r="A9" s="111" t="s">
        <v>3</v>
      </c>
      <c r="B9" s="111" t="s">
        <v>4</v>
      </c>
      <c r="C9" s="111" t="s">
        <v>5</v>
      </c>
      <c r="D9" s="112" t="s">
        <v>6</v>
      </c>
      <c r="E9" s="112"/>
      <c r="F9" s="112"/>
      <c r="G9" s="112"/>
      <c r="H9" s="112"/>
      <c r="I9" s="113" t="s">
        <v>7</v>
      </c>
      <c r="J9" s="117"/>
      <c r="K9" s="117"/>
      <c r="L9" s="117"/>
      <c r="M9" s="117"/>
      <c r="N9" s="117"/>
      <c r="O9" s="117"/>
      <c r="P9" s="114"/>
      <c r="Q9" s="113" t="s">
        <v>8</v>
      </c>
      <c r="R9" s="114"/>
      <c r="S9" s="115" t="s">
        <v>9</v>
      </c>
    </row>
    <row r="10" spans="1:19" s="9" customFormat="1" ht="49.5" customHeight="1">
      <c r="A10" s="111"/>
      <c r="B10" s="111"/>
      <c r="C10" s="111"/>
      <c r="D10" s="48" t="s">
        <v>10</v>
      </c>
      <c r="E10" s="48" t="s">
        <v>11</v>
      </c>
      <c r="F10" s="48" t="s">
        <v>12</v>
      </c>
      <c r="G10" s="48" t="s">
        <v>13</v>
      </c>
      <c r="H10" s="48" t="s">
        <v>14</v>
      </c>
      <c r="I10" s="48" t="s">
        <v>38</v>
      </c>
      <c r="J10" s="88" t="s">
        <v>15</v>
      </c>
      <c r="K10" s="89" t="s">
        <v>10</v>
      </c>
      <c r="L10" s="48" t="s">
        <v>11</v>
      </c>
      <c r="M10" s="48" t="s">
        <v>12</v>
      </c>
      <c r="N10" s="90" t="s">
        <v>13</v>
      </c>
      <c r="O10" s="91" t="s">
        <v>15</v>
      </c>
      <c r="P10" s="48" t="s">
        <v>14</v>
      </c>
      <c r="Q10" s="48" t="s">
        <v>16</v>
      </c>
      <c r="R10" s="48" t="s">
        <v>17</v>
      </c>
      <c r="S10" s="116"/>
    </row>
    <row r="11" spans="1:19" s="12" customFormat="1" ht="24.75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27" customHeight="1">
      <c r="A12" s="15">
        <v>1</v>
      </c>
      <c r="B12" s="14" t="s">
        <v>121</v>
      </c>
      <c r="C12" s="13" t="s">
        <v>44</v>
      </c>
      <c r="D12" s="13">
        <v>30</v>
      </c>
      <c r="E12" s="13"/>
      <c r="F12" s="13">
        <v>15</v>
      </c>
      <c r="G12" s="13"/>
      <c r="H12" s="13"/>
      <c r="I12" s="13">
        <v>3</v>
      </c>
      <c r="J12" s="28"/>
      <c r="K12" s="38">
        <v>2</v>
      </c>
      <c r="L12" s="13"/>
      <c r="M12" s="13">
        <v>1</v>
      </c>
      <c r="N12" s="39"/>
      <c r="O12" s="32"/>
      <c r="P12" s="13"/>
      <c r="Q12" s="13" t="s">
        <v>16</v>
      </c>
      <c r="R12" s="13"/>
      <c r="S12" s="13">
        <v>57</v>
      </c>
    </row>
    <row r="13" spans="1:19" s="12" customFormat="1" ht="27" customHeight="1">
      <c r="A13" s="15">
        <v>2</v>
      </c>
      <c r="B13" s="14" t="s">
        <v>29</v>
      </c>
      <c r="C13" s="13" t="s">
        <v>43</v>
      </c>
      <c r="D13" s="13">
        <v>30</v>
      </c>
      <c r="E13" s="13">
        <v>15</v>
      </c>
      <c r="F13" s="13"/>
      <c r="G13" s="13"/>
      <c r="H13" s="13"/>
      <c r="I13" s="13">
        <v>3</v>
      </c>
      <c r="J13" s="28"/>
      <c r="K13" s="38">
        <v>2</v>
      </c>
      <c r="L13" s="13">
        <v>1</v>
      </c>
      <c r="M13" s="13"/>
      <c r="N13" s="39"/>
      <c r="O13" s="32"/>
      <c r="P13" s="13"/>
      <c r="Q13" s="13"/>
      <c r="R13" s="13" t="s">
        <v>17</v>
      </c>
      <c r="S13" s="13">
        <v>35</v>
      </c>
    </row>
    <row r="14" spans="1:19" s="12" customFormat="1" ht="27" customHeight="1">
      <c r="A14" s="47" t="s">
        <v>69</v>
      </c>
      <c r="B14" s="14" t="s">
        <v>42</v>
      </c>
      <c r="C14" s="13"/>
      <c r="D14" s="13"/>
      <c r="E14" s="13"/>
      <c r="F14" s="13"/>
      <c r="G14" s="13"/>
      <c r="H14" s="13"/>
      <c r="I14" s="13"/>
      <c r="J14" s="28"/>
      <c r="K14" s="38"/>
      <c r="L14" s="13"/>
      <c r="M14" s="13"/>
      <c r="N14" s="39"/>
      <c r="O14" s="32"/>
      <c r="P14" s="13"/>
      <c r="Q14" s="13"/>
      <c r="R14" s="13"/>
      <c r="S14" s="13"/>
    </row>
    <row r="15" spans="1:19" s="12" customFormat="1" ht="27" customHeight="1">
      <c r="A15" s="47" t="s">
        <v>68</v>
      </c>
      <c r="B15" s="14" t="s">
        <v>70</v>
      </c>
      <c r="C15" s="13"/>
      <c r="D15" s="13"/>
      <c r="E15" s="13"/>
      <c r="F15" s="13"/>
      <c r="G15" s="13"/>
      <c r="H15" s="13"/>
      <c r="I15" s="13"/>
      <c r="J15" s="28"/>
      <c r="K15" s="38"/>
      <c r="L15" s="13"/>
      <c r="M15" s="13"/>
      <c r="N15" s="39"/>
      <c r="O15" s="32"/>
      <c r="P15" s="13"/>
      <c r="Q15" s="13"/>
      <c r="R15" s="13"/>
      <c r="S15" s="13"/>
    </row>
    <row r="16" spans="1:19" s="12" customFormat="1" ht="27" customHeight="1">
      <c r="A16" s="13">
        <v>3</v>
      </c>
      <c r="B16" s="14" t="s">
        <v>71</v>
      </c>
      <c r="C16" s="13" t="s">
        <v>72</v>
      </c>
      <c r="D16" s="13">
        <v>30</v>
      </c>
      <c r="E16" s="13">
        <v>15</v>
      </c>
      <c r="F16" s="13"/>
      <c r="G16" s="13"/>
      <c r="H16" s="13"/>
      <c r="I16" s="13">
        <v>3</v>
      </c>
      <c r="J16" s="28"/>
      <c r="K16" s="38">
        <v>2</v>
      </c>
      <c r="L16" s="13">
        <v>1</v>
      </c>
      <c r="M16" s="13"/>
      <c r="N16" s="39" t="s">
        <v>73</v>
      </c>
      <c r="O16" s="32"/>
      <c r="P16" s="13"/>
      <c r="Q16" s="51" t="s">
        <v>74</v>
      </c>
      <c r="R16" s="13" t="s">
        <v>17</v>
      </c>
      <c r="S16" s="13" t="s">
        <v>75</v>
      </c>
    </row>
    <row r="17" spans="1:19" s="12" customFormat="1" ht="27" customHeight="1">
      <c r="A17" s="13">
        <v>4</v>
      </c>
      <c r="B17" s="14" t="s">
        <v>125</v>
      </c>
      <c r="C17" s="13" t="s">
        <v>53</v>
      </c>
      <c r="D17" s="13">
        <v>30</v>
      </c>
      <c r="E17" s="13"/>
      <c r="F17" s="13">
        <v>15</v>
      </c>
      <c r="G17" s="13"/>
      <c r="H17" s="13"/>
      <c r="I17" s="13">
        <v>3</v>
      </c>
      <c r="J17" s="28"/>
      <c r="K17" s="38">
        <v>2</v>
      </c>
      <c r="L17" s="13"/>
      <c r="M17" s="13">
        <v>1</v>
      </c>
      <c r="N17" s="39"/>
      <c r="O17" s="32"/>
      <c r="P17" s="13"/>
      <c r="Q17" s="13" t="s">
        <v>16</v>
      </c>
      <c r="R17" s="13" t="s">
        <v>17</v>
      </c>
      <c r="S17" s="13">
        <v>45</v>
      </c>
    </row>
    <row r="18" spans="1:19" s="12" customFormat="1" ht="27" customHeight="1">
      <c r="A18" s="13">
        <v>5</v>
      </c>
      <c r="B18" s="14" t="s">
        <v>119</v>
      </c>
      <c r="C18" s="13" t="s">
        <v>76</v>
      </c>
      <c r="D18" s="13">
        <v>30</v>
      </c>
      <c r="E18" s="13">
        <v>15</v>
      </c>
      <c r="F18" s="13"/>
      <c r="G18" s="13"/>
      <c r="H18" s="13"/>
      <c r="I18" s="13">
        <v>3</v>
      </c>
      <c r="J18" s="28"/>
      <c r="K18" s="38">
        <v>2</v>
      </c>
      <c r="L18" s="13">
        <v>1</v>
      </c>
      <c r="M18" s="13"/>
      <c r="N18" s="39"/>
      <c r="O18" s="32"/>
      <c r="P18" s="13"/>
      <c r="Q18" s="13" t="s">
        <v>16</v>
      </c>
      <c r="R18" s="13" t="s">
        <v>17</v>
      </c>
      <c r="S18" s="13">
        <v>32</v>
      </c>
    </row>
    <row r="19" spans="1:19" s="12" customFormat="1" ht="27" customHeight="1">
      <c r="A19" s="47" t="s">
        <v>77</v>
      </c>
      <c r="B19" s="14" t="s">
        <v>78</v>
      </c>
      <c r="C19" s="13" t="s">
        <v>79</v>
      </c>
      <c r="D19" s="13">
        <v>60</v>
      </c>
      <c r="E19" s="13">
        <v>22</v>
      </c>
      <c r="F19" s="13">
        <v>23</v>
      </c>
      <c r="G19" s="13"/>
      <c r="H19" s="13"/>
      <c r="I19" s="13">
        <v>7</v>
      </c>
      <c r="J19" s="28"/>
      <c r="K19" s="38">
        <v>4</v>
      </c>
      <c r="L19" s="13">
        <v>1.5</v>
      </c>
      <c r="M19" s="13">
        <v>1.5</v>
      </c>
      <c r="N19" s="39"/>
      <c r="O19" s="32"/>
      <c r="P19" s="13"/>
      <c r="Q19" s="13" t="s">
        <v>16</v>
      </c>
      <c r="R19" s="13" t="s">
        <v>17</v>
      </c>
      <c r="S19" s="13">
        <v>75</v>
      </c>
    </row>
    <row r="20" spans="1:19" s="22" customFormat="1" ht="23.25" customHeight="1">
      <c r="A20" s="16"/>
      <c r="B20" s="17"/>
      <c r="C20" s="18"/>
      <c r="D20" s="18"/>
      <c r="E20" s="18"/>
      <c r="F20" s="18"/>
      <c r="G20" s="18"/>
      <c r="H20" s="18"/>
      <c r="I20" s="19">
        <f>SUM(I12:I19)</f>
        <v>22</v>
      </c>
      <c r="J20" s="29"/>
      <c r="K20" s="40"/>
      <c r="L20" s="20"/>
      <c r="M20" s="20"/>
      <c r="N20" s="41"/>
      <c r="O20" s="33"/>
      <c r="P20" s="20"/>
      <c r="Q20" s="21">
        <v>5</v>
      </c>
      <c r="R20" s="18">
        <v>5</v>
      </c>
      <c r="S20" s="16"/>
    </row>
    <row r="21" spans="1:19" ht="22.5" customHeight="1">
      <c r="A21" s="24"/>
      <c r="B21" s="25" t="s">
        <v>25</v>
      </c>
      <c r="C21" s="24">
        <v>30</v>
      </c>
      <c r="D21" s="24"/>
      <c r="E21" s="24"/>
      <c r="F21" s="24">
        <v>30</v>
      </c>
      <c r="G21" s="24"/>
      <c r="H21" s="24"/>
      <c r="I21" s="24">
        <v>2</v>
      </c>
      <c r="J21" s="42"/>
      <c r="K21" s="44"/>
      <c r="L21" s="24"/>
      <c r="M21" s="24">
        <v>2</v>
      </c>
      <c r="N21" s="45"/>
      <c r="O21" s="43"/>
      <c r="P21" s="24"/>
      <c r="Q21" s="13" t="s">
        <v>16</v>
      </c>
      <c r="R21" s="26"/>
      <c r="S21" s="24"/>
    </row>
    <row r="22" spans="2:18" ht="19.5" customHeight="1">
      <c r="B22" s="23"/>
      <c r="N22" s="23"/>
      <c r="O22" s="23"/>
      <c r="P22" s="23"/>
      <c r="Q22" s="23"/>
      <c r="R22" s="23"/>
    </row>
    <row r="23" spans="2:18" ht="31.5" customHeight="1">
      <c r="B23" s="23"/>
      <c r="C23" s="98" t="s">
        <v>116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23"/>
      <c r="P23" s="23"/>
      <c r="Q23" s="23"/>
      <c r="R23" s="23"/>
    </row>
  </sheetData>
  <mergeCells count="14">
    <mergeCell ref="Q9:R9"/>
    <mergeCell ref="S9:S10"/>
    <mergeCell ref="B2:C2"/>
    <mergeCell ref="B3:C3"/>
    <mergeCell ref="I9:P9"/>
    <mergeCell ref="J7:P7"/>
    <mergeCell ref="L6:R6"/>
    <mergeCell ref="B4:F4"/>
    <mergeCell ref="B6:I6"/>
    <mergeCell ref="C23:N23"/>
    <mergeCell ref="A9:A10"/>
    <mergeCell ref="B9:B10"/>
    <mergeCell ref="C9:C10"/>
    <mergeCell ref="D9:H9"/>
  </mergeCells>
  <printOptions/>
  <pageMargins left="0" right="0" top="0.7874015748031497" bottom="0.1968503937007874" header="0.5118110236220472" footer="0.5118110236220472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3"/>
  <sheetViews>
    <sheetView zoomScale="75" zoomScaleNormal="75" workbookViewId="0" topLeftCell="A1">
      <pane ySplit="10" topLeftCell="BM11" activePane="bottomLeft" state="frozen"/>
      <selection pane="topLeft" activeCell="G3" sqref="G3"/>
      <selection pane="bottomLeft" activeCell="L6" sqref="L6:R6"/>
    </sheetView>
  </sheetViews>
  <sheetFormatPr defaultColWidth="9.00390625" defaultRowHeight="12.75"/>
  <cols>
    <col min="1" max="1" width="5.125" style="1" customWidth="1"/>
    <col min="2" max="2" width="36.25390625" style="2" customWidth="1"/>
    <col min="3" max="3" width="9.375" style="2" customWidth="1"/>
    <col min="4" max="4" width="4.625" style="2" customWidth="1"/>
    <col min="5" max="7" width="4.75390625" style="2" customWidth="1"/>
    <col min="8" max="8" width="5.00390625" style="2" customWidth="1"/>
    <col min="9" max="9" width="7.375" style="2" customWidth="1"/>
    <col min="10" max="10" width="27.375" style="2" customWidth="1"/>
    <col min="11" max="11" width="5.1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25390625" style="2" customWidth="1"/>
    <col min="18" max="18" width="5.00390625" style="2" customWidth="1"/>
    <col min="19" max="19" width="14.75390625" style="1" customWidth="1"/>
    <col min="20" max="16384" width="9.125" style="2" customWidth="1"/>
  </cols>
  <sheetData>
    <row r="1" ht="9.75" customHeight="1"/>
    <row r="2" spans="2:3" ht="15.75">
      <c r="B2" s="101" t="s">
        <v>0</v>
      </c>
      <c r="C2" s="101"/>
    </row>
    <row r="3" spans="2:3" ht="15.75">
      <c r="B3" s="101" t="s">
        <v>1</v>
      </c>
      <c r="C3" s="101"/>
    </row>
    <row r="4" spans="2:12" ht="15.75">
      <c r="B4" s="99" t="s">
        <v>135</v>
      </c>
      <c r="C4" s="99"/>
      <c r="D4" s="99"/>
      <c r="E4" s="99"/>
      <c r="L4" s="3" t="s">
        <v>2</v>
      </c>
    </row>
    <row r="5" spans="2:12" ht="15.75">
      <c r="B5" s="99" t="s">
        <v>111</v>
      </c>
      <c r="C5" s="99"/>
      <c r="D5" s="99"/>
      <c r="E5" s="99"/>
      <c r="F5" s="99"/>
      <c r="G5" s="99"/>
      <c r="L5" s="3" t="s">
        <v>107</v>
      </c>
    </row>
    <row r="6" spans="2:18" ht="15.75">
      <c r="B6" s="2" t="s">
        <v>67</v>
      </c>
      <c r="L6" s="99" t="s">
        <v>128</v>
      </c>
      <c r="M6" s="99"/>
      <c r="N6" s="99"/>
      <c r="O6" s="99"/>
      <c r="P6" s="99"/>
      <c r="Q6" s="99"/>
      <c r="R6" s="99"/>
    </row>
    <row r="7" spans="2:10" ht="15.75">
      <c r="B7" s="2" t="s">
        <v>61</v>
      </c>
      <c r="J7" s="3" t="s">
        <v>58</v>
      </c>
    </row>
    <row r="8" ht="8.25" customHeight="1">
      <c r="J8" s="3"/>
    </row>
    <row r="9" spans="1:19" s="1" customFormat="1" ht="19.5" customHeight="1">
      <c r="A9" s="100" t="s">
        <v>3</v>
      </c>
      <c r="B9" s="100" t="s">
        <v>4</v>
      </c>
      <c r="C9" s="100" t="s">
        <v>5</v>
      </c>
      <c r="D9" s="105" t="s">
        <v>6</v>
      </c>
      <c r="E9" s="105"/>
      <c r="F9" s="105"/>
      <c r="G9" s="105"/>
      <c r="H9" s="105"/>
      <c r="I9" s="102" t="s">
        <v>7</v>
      </c>
      <c r="J9" s="103"/>
      <c r="K9" s="103"/>
      <c r="L9" s="103"/>
      <c r="M9" s="103"/>
      <c r="N9" s="103"/>
      <c r="O9" s="103"/>
      <c r="P9" s="104"/>
      <c r="Q9" s="102" t="s">
        <v>8</v>
      </c>
      <c r="R9" s="104"/>
      <c r="S9" s="106" t="s">
        <v>9</v>
      </c>
    </row>
    <row r="10" spans="1:19" s="9" customFormat="1" ht="49.5" customHeight="1">
      <c r="A10" s="100"/>
      <c r="B10" s="100"/>
      <c r="C10" s="10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38</v>
      </c>
      <c r="J10" s="27" t="s">
        <v>15</v>
      </c>
      <c r="K10" s="34" t="s">
        <v>10</v>
      </c>
      <c r="L10" s="4" t="s">
        <v>11</v>
      </c>
      <c r="M10" s="4" t="s">
        <v>12</v>
      </c>
      <c r="N10" s="35" t="s">
        <v>13</v>
      </c>
      <c r="O10" s="30" t="s">
        <v>15</v>
      </c>
      <c r="P10" s="4" t="s">
        <v>14</v>
      </c>
      <c r="Q10" s="4" t="s">
        <v>16</v>
      </c>
      <c r="R10" s="4" t="s">
        <v>17</v>
      </c>
      <c r="S10" s="107"/>
    </row>
    <row r="11" spans="1:19" s="12" customFormat="1" ht="24.75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24.75" customHeight="1">
      <c r="A12" s="13">
        <v>1</v>
      </c>
      <c r="B12" s="14" t="s">
        <v>82</v>
      </c>
      <c r="C12" s="10" t="s">
        <v>59</v>
      </c>
      <c r="D12" s="10">
        <v>22</v>
      </c>
      <c r="E12" s="10"/>
      <c r="F12" s="10">
        <v>23</v>
      </c>
      <c r="G12" s="10"/>
      <c r="H12" s="10"/>
      <c r="I12" s="10">
        <v>3</v>
      </c>
      <c r="J12" s="28"/>
      <c r="K12" s="36">
        <v>1.5</v>
      </c>
      <c r="L12" s="10"/>
      <c r="M12" s="10">
        <v>1.5</v>
      </c>
      <c r="N12" s="37"/>
      <c r="O12" s="32"/>
      <c r="P12" s="13"/>
      <c r="Q12" s="13"/>
      <c r="R12" s="13" t="s">
        <v>17</v>
      </c>
      <c r="S12" s="13">
        <v>67</v>
      </c>
    </row>
    <row r="13" spans="1:19" s="12" customFormat="1" ht="24.75" customHeight="1">
      <c r="A13" s="15">
        <v>2</v>
      </c>
      <c r="B13" s="14" t="s">
        <v>50</v>
      </c>
      <c r="C13" s="13" t="s">
        <v>83</v>
      </c>
      <c r="D13" s="13">
        <v>15</v>
      </c>
      <c r="E13" s="13"/>
      <c r="F13" s="13">
        <v>15</v>
      </c>
      <c r="G13" s="13"/>
      <c r="H13" s="13"/>
      <c r="I13" s="13">
        <v>2</v>
      </c>
      <c r="J13" s="28"/>
      <c r="K13" s="38">
        <v>1</v>
      </c>
      <c r="L13" s="13"/>
      <c r="M13" s="13">
        <v>1</v>
      </c>
      <c r="N13" s="39"/>
      <c r="O13" s="32"/>
      <c r="P13" s="13"/>
      <c r="Q13" s="13" t="s">
        <v>16</v>
      </c>
      <c r="R13" s="13"/>
      <c r="S13" s="13">
        <v>60</v>
      </c>
    </row>
    <row r="14" spans="1:19" s="12" customFormat="1" ht="24.75" customHeight="1">
      <c r="A14" s="13">
        <v>3</v>
      </c>
      <c r="B14" s="14" t="s">
        <v>84</v>
      </c>
      <c r="C14" s="13" t="s">
        <v>85</v>
      </c>
      <c r="D14" s="13">
        <v>15</v>
      </c>
      <c r="E14" s="13"/>
      <c r="F14" s="13">
        <v>15</v>
      </c>
      <c r="G14" s="13"/>
      <c r="H14" s="13"/>
      <c r="I14" s="13">
        <v>2</v>
      </c>
      <c r="J14" s="28"/>
      <c r="K14" s="38">
        <v>1</v>
      </c>
      <c r="L14" s="13"/>
      <c r="M14" s="13">
        <v>1</v>
      </c>
      <c r="N14" s="39"/>
      <c r="O14" s="32"/>
      <c r="P14" s="13"/>
      <c r="Q14" s="13" t="s">
        <v>16</v>
      </c>
      <c r="R14" s="13"/>
      <c r="S14" s="13">
        <v>78</v>
      </c>
    </row>
    <row r="15" spans="1:19" s="12" customFormat="1" ht="35.25" customHeight="1">
      <c r="A15" s="13">
        <v>4</v>
      </c>
      <c r="B15" s="49" t="s">
        <v>122</v>
      </c>
      <c r="C15" s="13" t="s">
        <v>60</v>
      </c>
      <c r="D15" s="13">
        <v>22</v>
      </c>
      <c r="E15" s="13"/>
      <c r="F15" s="13">
        <v>23</v>
      </c>
      <c r="G15" s="13"/>
      <c r="H15" s="13"/>
      <c r="I15" s="13">
        <v>3</v>
      </c>
      <c r="J15" s="28"/>
      <c r="K15" s="38">
        <v>1.5</v>
      </c>
      <c r="L15" s="13"/>
      <c r="M15" s="13">
        <v>1.5</v>
      </c>
      <c r="N15" s="108" t="s">
        <v>80</v>
      </c>
      <c r="O15" s="109"/>
      <c r="P15" s="110"/>
      <c r="Q15" s="13" t="s">
        <v>51</v>
      </c>
      <c r="R15" s="13" t="s">
        <v>17</v>
      </c>
      <c r="S15" s="13">
        <v>55</v>
      </c>
    </row>
    <row r="16" spans="1:19" s="12" customFormat="1" ht="33" customHeight="1">
      <c r="A16" s="13">
        <v>5</v>
      </c>
      <c r="B16" s="49" t="s">
        <v>123</v>
      </c>
      <c r="C16" s="13" t="s">
        <v>86</v>
      </c>
      <c r="D16" s="13">
        <v>30</v>
      </c>
      <c r="E16" s="13">
        <v>15</v>
      </c>
      <c r="F16" s="13"/>
      <c r="G16" s="13"/>
      <c r="H16" s="13"/>
      <c r="I16" s="13">
        <v>3</v>
      </c>
      <c r="J16" s="28"/>
      <c r="K16" s="38">
        <v>2</v>
      </c>
      <c r="L16" s="13">
        <v>1</v>
      </c>
      <c r="M16" s="13"/>
      <c r="N16" s="108" t="s">
        <v>80</v>
      </c>
      <c r="O16" s="109"/>
      <c r="P16" s="110"/>
      <c r="Q16" s="51" t="s">
        <v>98</v>
      </c>
      <c r="R16" s="13" t="s">
        <v>17</v>
      </c>
      <c r="S16" s="13" t="s">
        <v>97</v>
      </c>
    </row>
    <row r="17" spans="1:19" s="12" customFormat="1" ht="33.75" customHeight="1">
      <c r="A17" s="13">
        <v>6</v>
      </c>
      <c r="B17" s="49" t="s">
        <v>124</v>
      </c>
      <c r="C17" s="13">
        <v>28</v>
      </c>
      <c r="D17" s="13"/>
      <c r="E17" s="13"/>
      <c r="F17" s="13"/>
      <c r="G17" s="13"/>
      <c r="H17" s="13"/>
      <c r="I17" s="13"/>
      <c r="J17" s="28"/>
      <c r="K17" s="38"/>
      <c r="L17" s="13"/>
      <c r="M17" s="13"/>
      <c r="N17" s="108" t="s">
        <v>80</v>
      </c>
      <c r="O17" s="109"/>
      <c r="P17" s="110"/>
      <c r="Q17" s="13" t="s">
        <v>51</v>
      </c>
      <c r="R17" s="13"/>
      <c r="S17" s="13">
        <v>28</v>
      </c>
    </row>
    <row r="18" spans="1:19" s="12" customFormat="1" ht="24.75" customHeight="1">
      <c r="A18" s="13">
        <v>7</v>
      </c>
      <c r="B18" s="14" t="s">
        <v>87</v>
      </c>
      <c r="C18" s="13" t="s">
        <v>96</v>
      </c>
      <c r="D18" s="13">
        <v>30</v>
      </c>
      <c r="E18" s="13">
        <v>30</v>
      </c>
      <c r="F18" s="13"/>
      <c r="G18" s="13"/>
      <c r="H18" s="13"/>
      <c r="I18" s="13">
        <v>4</v>
      </c>
      <c r="J18" s="28"/>
      <c r="K18" s="38">
        <v>2</v>
      </c>
      <c r="L18" s="13">
        <v>2</v>
      </c>
      <c r="M18" s="13"/>
      <c r="N18" s="81"/>
      <c r="O18" s="82"/>
      <c r="P18" s="83"/>
      <c r="Q18" s="13" t="s">
        <v>41</v>
      </c>
      <c r="R18" s="13"/>
      <c r="S18" s="13">
        <v>43</v>
      </c>
    </row>
    <row r="19" spans="1:19" s="12" customFormat="1" ht="24.75" customHeight="1">
      <c r="A19" s="13">
        <v>8</v>
      </c>
      <c r="B19" s="14" t="s">
        <v>102</v>
      </c>
      <c r="C19" s="13" t="s">
        <v>88</v>
      </c>
      <c r="D19" s="13">
        <v>60</v>
      </c>
      <c r="E19" s="13"/>
      <c r="F19" s="13">
        <v>15</v>
      </c>
      <c r="G19" s="13"/>
      <c r="H19" s="13"/>
      <c r="I19" s="13">
        <v>5</v>
      </c>
      <c r="J19" s="28"/>
      <c r="K19" s="38">
        <v>4</v>
      </c>
      <c r="L19" s="13"/>
      <c r="M19" s="13">
        <v>1</v>
      </c>
      <c r="N19" s="81"/>
      <c r="O19" s="82"/>
      <c r="P19" s="83"/>
      <c r="Q19" s="13" t="s">
        <v>16</v>
      </c>
      <c r="R19" s="13" t="s">
        <v>17</v>
      </c>
      <c r="S19" s="13">
        <v>45</v>
      </c>
    </row>
    <row r="20" spans="1:19" s="22" customFormat="1" ht="24.75" customHeight="1">
      <c r="A20" s="16"/>
      <c r="B20" s="17"/>
      <c r="C20" s="18"/>
      <c r="D20" s="18"/>
      <c r="E20" s="18"/>
      <c r="F20" s="18"/>
      <c r="G20" s="18"/>
      <c r="H20" s="18"/>
      <c r="I20" s="50">
        <f>SUM(I12:I19)</f>
        <v>22</v>
      </c>
      <c r="J20" s="29"/>
      <c r="K20" s="40"/>
      <c r="L20" s="20"/>
      <c r="M20" s="20"/>
      <c r="N20" s="41"/>
      <c r="O20" s="33"/>
      <c r="P20" s="20"/>
      <c r="Q20" s="21">
        <v>5</v>
      </c>
      <c r="R20" s="18">
        <v>4</v>
      </c>
      <c r="S20" s="16"/>
    </row>
    <row r="21" spans="1:19" ht="24.75" customHeight="1">
      <c r="A21" s="24"/>
      <c r="B21" s="25" t="s">
        <v>25</v>
      </c>
      <c r="C21" s="24">
        <v>30</v>
      </c>
      <c r="D21" s="24"/>
      <c r="E21" s="24"/>
      <c r="F21" s="24">
        <v>30</v>
      </c>
      <c r="G21" s="24"/>
      <c r="H21" s="24"/>
      <c r="I21" s="24">
        <v>2</v>
      </c>
      <c r="J21" s="46"/>
      <c r="K21" s="44"/>
      <c r="L21" s="24"/>
      <c r="M21" s="24">
        <v>2</v>
      </c>
      <c r="N21" s="45"/>
      <c r="O21" s="43"/>
      <c r="P21" s="24"/>
      <c r="Q21" s="13" t="s">
        <v>16</v>
      </c>
      <c r="R21" s="26"/>
      <c r="S21" s="24"/>
    </row>
    <row r="22" spans="1:19" ht="46.5" customHeight="1">
      <c r="A22" s="118" t="s">
        <v>81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3:13" ht="34.5" customHeight="1">
      <c r="C23" s="98" t="s">
        <v>115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</row>
  </sheetData>
  <mergeCells count="17">
    <mergeCell ref="C23:M23"/>
    <mergeCell ref="S9:S10"/>
    <mergeCell ref="B5:G5"/>
    <mergeCell ref="L6:R6"/>
    <mergeCell ref="I9:P9"/>
    <mergeCell ref="N16:P16"/>
    <mergeCell ref="N17:P17"/>
    <mergeCell ref="N15:P15"/>
    <mergeCell ref="A22:S22"/>
    <mergeCell ref="A9:A10"/>
    <mergeCell ref="B2:C2"/>
    <mergeCell ref="B3:C3"/>
    <mergeCell ref="B4:E4"/>
    <mergeCell ref="Q9:R9"/>
    <mergeCell ref="B9:B10"/>
    <mergeCell ref="C9:C10"/>
    <mergeCell ref="D9:H9"/>
  </mergeCells>
  <printOptions/>
  <pageMargins left="0" right="0" top="0.7874015748031497" bottom="0" header="0.5118110236220472" footer="0.5118110236220472"/>
  <pageSetup horizontalDpi="120" verticalDpi="12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1"/>
  <sheetViews>
    <sheetView zoomScale="70" zoomScaleNormal="70" workbookViewId="0" topLeftCell="A1">
      <pane ySplit="10" topLeftCell="BM11" activePane="bottomLeft" state="frozen"/>
      <selection pane="topLeft" activeCell="G3" sqref="G3"/>
      <selection pane="bottomLeft" activeCell="C21" sqref="C21:M21"/>
    </sheetView>
  </sheetViews>
  <sheetFormatPr defaultColWidth="9.00390625" defaultRowHeight="12.75"/>
  <cols>
    <col min="1" max="1" width="5.125" style="1" customWidth="1"/>
    <col min="2" max="2" width="35.00390625" style="2" customWidth="1"/>
    <col min="3" max="3" width="9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875" style="2" customWidth="1"/>
    <col min="10" max="10" width="32.75390625" style="2" customWidth="1"/>
    <col min="11" max="11" width="5.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5.875" style="2" customWidth="1"/>
    <col min="18" max="18" width="5.75390625" style="2" customWidth="1"/>
    <col min="19" max="19" width="13.125" style="1" customWidth="1"/>
    <col min="20" max="16384" width="9.125" style="2" customWidth="1"/>
  </cols>
  <sheetData>
    <row r="1" ht="9.75" customHeight="1"/>
    <row r="2" spans="2:3" ht="15.75">
      <c r="B2" s="101" t="s">
        <v>0</v>
      </c>
      <c r="C2" s="101"/>
    </row>
    <row r="3" spans="2:3" ht="15.75">
      <c r="B3" s="101" t="s">
        <v>1</v>
      </c>
      <c r="C3" s="101"/>
    </row>
    <row r="4" spans="2:12" ht="15.75">
      <c r="B4" s="99" t="s">
        <v>136</v>
      </c>
      <c r="C4" s="99"/>
      <c r="D4" s="99"/>
      <c r="E4" s="99"/>
      <c r="F4" s="99"/>
      <c r="L4" s="3" t="s">
        <v>2</v>
      </c>
    </row>
    <row r="5" spans="2:12" ht="15.75">
      <c r="B5" s="99" t="s">
        <v>112</v>
      </c>
      <c r="C5" s="99"/>
      <c r="D5" s="99"/>
      <c r="E5" s="99"/>
      <c r="F5" s="99"/>
      <c r="G5" s="99"/>
      <c r="L5" s="3" t="s">
        <v>107</v>
      </c>
    </row>
    <row r="6" spans="2:18" ht="15.75">
      <c r="B6" s="2" t="s">
        <v>67</v>
      </c>
      <c r="L6" s="99" t="s">
        <v>128</v>
      </c>
      <c r="M6" s="99"/>
      <c r="N6" s="99"/>
      <c r="O6" s="99"/>
      <c r="P6" s="99"/>
      <c r="Q6" s="99"/>
      <c r="R6" s="99"/>
    </row>
    <row r="7" spans="2:13" ht="15.75">
      <c r="B7" s="2" t="s">
        <v>61</v>
      </c>
      <c r="J7" s="98" t="s">
        <v>159</v>
      </c>
      <c r="K7" s="98"/>
      <c r="L7" s="98"/>
      <c r="M7" s="98"/>
    </row>
    <row r="8" ht="8.25" customHeight="1">
      <c r="J8" s="3"/>
    </row>
    <row r="9" spans="1:19" s="1" customFormat="1" ht="15.75">
      <c r="A9" s="100" t="s">
        <v>3</v>
      </c>
      <c r="B9" s="100" t="s">
        <v>4</v>
      </c>
      <c r="C9" s="100" t="s">
        <v>5</v>
      </c>
      <c r="D9" s="105" t="s">
        <v>6</v>
      </c>
      <c r="E9" s="105"/>
      <c r="F9" s="105"/>
      <c r="G9" s="105"/>
      <c r="H9" s="105"/>
      <c r="I9" s="5" t="s">
        <v>7</v>
      </c>
      <c r="J9" s="5"/>
      <c r="K9" s="6"/>
      <c r="L9" s="5"/>
      <c r="M9" s="7"/>
      <c r="N9" s="8"/>
      <c r="O9" s="8"/>
      <c r="P9" s="8"/>
      <c r="Q9" s="102" t="s">
        <v>8</v>
      </c>
      <c r="R9" s="104"/>
      <c r="S9" s="106" t="s">
        <v>9</v>
      </c>
    </row>
    <row r="10" spans="1:19" s="9" customFormat="1" ht="49.5" customHeight="1">
      <c r="A10" s="100"/>
      <c r="B10" s="100"/>
      <c r="C10" s="10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38</v>
      </c>
      <c r="J10" s="27" t="s">
        <v>15</v>
      </c>
      <c r="K10" s="34" t="s">
        <v>10</v>
      </c>
      <c r="L10" s="4" t="s">
        <v>11</v>
      </c>
      <c r="M10" s="4" t="s">
        <v>12</v>
      </c>
      <c r="N10" s="35" t="s">
        <v>13</v>
      </c>
      <c r="O10" s="30" t="s">
        <v>15</v>
      </c>
      <c r="P10" s="4" t="s">
        <v>14</v>
      </c>
      <c r="Q10" s="4" t="s">
        <v>16</v>
      </c>
      <c r="R10" s="4" t="s">
        <v>17</v>
      </c>
      <c r="S10" s="107"/>
    </row>
    <row r="11" spans="1:19" s="12" customFormat="1" ht="27" customHeight="1">
      <c r="A11" s="52"/>
      <c r="B11" s="53" t="s">
        <v>49</v>
      </c>
      <c r="C11" s="52"/>
      <c r="D11" s="52"/>
      <c r="E11" s="52"/>
      <c r="F11" s="52"/>
      <c r="G11" s="52"/>
      <c r="H11" s="52"/>
      <c r="I11" s="52"/>
      <c r="J11" s="54"/>
      <c r="K11" s="55"/>
      <c r="L11" s="52"/>
      <c r="M11" s="52"/>
      <c r="N11" s="56"/>
      <c r="O11" s="57"/>
      <c r="P11" s="52"/>
      <c r="Q11" s="52"/>
      <c r="R11" s="52"/>
      <c r="S11" s="52"/>
    </row>
    <row r="12" spans="1:19" s="12" customFormat="1" ht="27" customHeight="1">
      <c r="A12" s="58">
        <v>1</v>
      </c>
      <c r="B12" s="59" t="s">
        <v>30</v>
      </c>
      <c r="C12" s="58" t="s">
        <v>83</v>
      </c>
      <c r="D12" s="58">
        <v>10</v>
      </c>
      <c r="E12" s="58"/>
      <c r="F12" s="58">
        <v>20</v>
      </c>
      <c r="G12" s="58"/>
      <c r="H12" s="58"/>
      <c r="I12" s="58">
        <v>3</v>
      </c>
      <c r="J12" s="54"/>
      <c r="K12" s="60">
        <v>1</v>
      </c>
      <c r="L12" s="58"/>
      <c r="M12" s="58">
        <v>2</v>
      </c>
      <c r="N12" s="61"/>
      <c r="O12" s="62"/>
      <c r="P12" s="58"/>
      <c r="Q12" s="58" t="s">
        <v>16</v>
      </c>
      <c r="R12" s="58"/>
      <c r="S12" s="58">
        <v>60</v>
      </c>
    </row>
    <row r="13" spans="1:19" s="12" customFormat="1" ht="27" customHeight="1">
      <c r="A13" s="84">
        <v>2</v>
      </c>
      <c r="B13" s="59" t="s">
        <v>36</v>
      </c>
      <c r="C13" s="58" t="s">
        <v>160</v>
      </c>
      <c r="D13" s="58">
        <v>20</v>
      </c>
      <c r="E13" s="58">
        <v>30</v>
      </c>
      <c r="F13" s="58"/>
      <c r="G13" s="58"/>
      <c r="H13" s="58"/>
      <c r="I13" s="58">
        <v>5</v>
      </c>
      <c r="J13" s="54"/>
      <c r="K13" s="60">
        <v>2</v>
      </c>
      <c r="L13" s="58">
        <v>3</v>
      </c>
      <c r="M13" s="58"/>
      <c r="N13" s="61"/>
      <c r="O13" s="62"/>
      <c r="P13" s="58"/>
      <c r="Q13" s="58" t="s">
        <v>16</v>
      </c>
      <c r="R13" s="58" t="s">
        <v>17</v>
      </c>
      <c r="S13" s="58">
        <v>103</v>
      </c>
    </row>
    <row r="14" spans="1:19" s="12" customFormat="1" ht="27" customHeight="1">
      <c r="A14" s="58">
        <v>3</v>
      </c>
      <c r="B14" s="59" t="s">
        <v>104</v>
      </c>
      <c r="C14" s="58" t="s">
        <v>161</v>
      </c>
      <c r="D14" s="58">
        <v>20</v>
      </c>
      <c r="E14" s="58">
        <v>20</v>
      </c>
      <c r="F14" s="58"/>
      <c r="G14" s="58"/>
      <c r="H14" s="58"/>
      <c r="I14" s="58">
        <v>4</v>
      </c>
      <c r="J14" s="54"/>
      <c r="K14" s="60">
        <v>2</v>
      </c>
      <c r="L14" s="58">
        <v>2</v>
      </c>
      <c r="M14" s="58"/>
      <c r="N14" s="61"/>
      <c r="O14" s="62"/>
      <c r="P14" s="58"/>
      <c r="Q14" s="58" t="s">
        <v>16</v>
      </c>
      <c r="R14" s="58" t="s">
        <v>17</v>
      </c>
      <c r="S14" s="58">
        <v>62</v>
      </c>
    </row>
    <row r="15" spans="1:19" s="12" customFormat="1" ht="33.75" customHeight="1">
      <c r="A15" s="58">
        <v>4</v>
      </c>
      <c r="B15" s="85" t="s">
        <v>113</v>
      </c>
      <c r="C15" s="58">
        <v>20</v>
      </c>
      <c r="D15" s="58"/>
      <c r="E15" s="58"/>
      <c r="F15" s="58"/>
      <c r="G15" s="58"/>
      <c r="H15" s="58"/>
      <c r="I15" s="58"/>
      <c r="J15" s="54"/>
      <c r="K15" s="60"/>
      <c r="L15" s="58"/>
      <c r="M15" s="58"/>
      <c r="N15" s="119" t="s">
        <v>80</v>
      </c>
      <c r="O15" s="120"/>
      <c r="P15" s="121"/>
      <c r="Q15" s="58" t="s">
        <v>51</v>
      </c>
      <c r="R15" s="58"/>
      <c r="S15" s="58">
        <v>20</v>
      </c>
    </row>
    <row r="16" spans="1:19" s="12" customFormat="1" ht="27" customHeight="1">
      <c r="A16" s="58">
        <v>5</v>
      </c>
      <c r="B16" s="59" t="s">
        <v>99</v>
      </c>
      <c r="C16" s="58" t="s">
        <v>162</v>
      </c>
      <c r="D16" s="58">
        <v>30</v>
      </c>
      <c r="E16" s="58"/>
      <c r="F16" s="58">
        <v>20</v>
      </c>
      <c r="G16" s="58"/>
      <c r="H16" s="58"/>
      <c r="I16" s="58">
        <v>5</v>
      </c>
      <c r="J16" s="54"/>
      <c r="K16" s="60">
        <v>3</v>
      </c>
      <c r="L16" s="58"/>
      <c r="M16" s="58">
        <v>2</v>
      </c>
      <c r="N16" s="61"/>
      <c r="O16" s="62"/>
      <c r="P16" s="58"/>
      <c r="Q16" s="58" t="s">
        <v>16</v>
      </c>
      <c r="R16" s="58" t="s">
        <v>17</v>
      </c>
      <c r="S16" s="58">
        <v>60</v>
      </c>
    </row>
    <row r="17" spans="1:19" s="22" customFormat="1" ht="27" customHeight="1">
      <c r="A17" s="64"/>
      <c r="B17" s="65"/>
      <c r="C17" s="66"/>
      <c r="D17" s="66"/>
      <c r="E17" s="66"/>
      <c r="F17" s="66"/>
      <c r="G17" s="66"/>
      <c r="H17" s="66"/>
      <c r="I17" s="67">
        <f>SUM(I11:I16)</f>
        <v>17</v>
      </c>
      <c r="J17" s="68"/>
      <c r="K17" s="69"/>
      <c r="L17" s="70"/>
      <c r="M17" s="70"/>
      <c r="N17" s="71"/>
      <c r="O17" s="72"/>
      <c r="P17" s="70"/>
      <c r="Q17" s="73">
        <v>4</v>
      </c>
      <c r="R17" s="66">
        <v>3</v>
      </c>
      <c r="S17" s="64"/>
    </row>
    <row r="18" spans="1:19" s="12" customFormat="1" ht="27" customHeight="1">
      <c r="A18" s="58"/>
      <c r="B18" s="59" t="s">
        <v>31</v>
      </c>
      <c r="C18" s="58" t="s">
        <v>163</v>
      </c>
      <c r="D18" s="58"/>
      <c r="E18" s="58"/>
      <c r="F18" s="58">
        <v>30</v>
      </c>
      <c r="G18" s="58"/>
      <c r="H18" s="58"/>
      <c r="I18" s="58">
        <v>3</v>
      </c>
      <c r="J18" s="54"/>
      <c r="K18" s="60"/>
      <c r="L18" s="58"/>
      <c r="M18" s="58">
        <v>3</v>
      </c>
      <c r="N18" s="61"/>
      <c r="O18" s="62"/>
      <c r="P18" s="58"/>
      <c r="Q18" s="58" t="s">
        <v>16</v>
      </c>
      <c r="R18" s="58"/>
      <c r="S18" s="58">
        <v>11</v>
      </c>
    </row>
    <row r="19" spans="1:19" ht="27" customHeight="1">
      <c r="A19" s="74"/>
      <c r="B19" s="75" t="s">
        <v>25</v>
      </c>
      <c r="C19" s="74">
        <v>10</v>
      </c>
      <c r="D19" s="74"/>
      <c r="E19" s="74"/>
      <c r="F19" s="74">
        <v>10</v>
      </c>
      <c r="G19" s="74"/>
      <c r="H19" s="74"/>
      <c r="I19" s="74">
        <v>1</v>
      </c>
      <c r="J19" s="76"/>
      <c r="K19" s="77"/>
      <c r="L19" s="74"/>
      <c r="M19" s="74">
        <v>1</v>
      </c>
      <c r="N19" s="78"/>
      <c r="O19" s="79"/>
      <c r="P19" s="74"/>
      <c r="Q19" s="74" t="s">
        <v>16</v>
      </c>
      <c r="R19" s="75"/>
      <c r="S19" s="74"/>
    </row>
    <row r="20" spans="1:19" ht="45.75" customHeight="1">
      <c r="A20" s="118" t="s">
        <v>81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ht="51" customHeight="1">
      <c r="A21" s="63"/>
      <c r="B21" s="80"/>
      <c r="C21" s="98" t="s">
        <v>115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80"/>
      <c r="O21" s="80"/>
      <c r="P21" s="80"/>
      <c r="Q21" s="80"/>
      <c r="R21" s="80"/>
      <c r="S21" s="63"/>
    </row>
  </sheetData>
  <mergeCells count="15">
    <mergeCell ref="B2:C2"/>
    <mergeCell ref="B3:C3"/>
    <mergeCell ref="A9:A10"/>
    <mergeCell ref="B9:B10"/>
    <mergeCell ref="C9:C10"/>
    <mergeCell ref="B4:F4"/>
    <mergeCell ref="B5:G5"/>
    <mergeCell ref="C21:M21"/>
    <mergeCell ref="L6:R6"/>
    <mergeCell ref="J7:M7"/>
    <mergeCell ref="A20:S20"/>
    <mergeCell ref="Q9:R9"/>
    <mergeCell ref="S9:S10"/>
    <mergeCell ref="D9:H9"/>
    <mergeCell ref="N15:P15"/>
  </mergeCells>
  <printOptions/>
  <pageMargins left="0" right="0" top="0.984251968503937" bottom="0" header="0.5118110236220472" footer="0.5118110236220472"/>
  <pageSetup horizontalDpi="120" verticalDpi="12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="75" zoomScaleNormal="75" workbookViewId="0" topLeftCell="A1">
      <pane ySplit="10" topLeftCell="BM11" activePane="bottomLeft" state="frozen"/>
      <selection pane="topLeft" activeCell="G3" sqref="G3"/>
      <selection pane="bottomLeft" activeCell="V9" sqref="V9"/>
    </sheetView>
  </sheetViews>
  <sheetFormatPr defaultColWidth="9.00390625" defaultRowHeight="12.75"/>
  <cols>
    <col min="1" max="1" width="5.125" style="1" customWidth="1"/>
    <col min="2" max="2" width="33.375" style="2" customWidth="1"/>
    <col min="3" max="3" width="9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125" style="2" customWidth="1"/>
    <col min="10" max="10" width="23.0039062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5.375" style="2" customWidth="1"/>
    <col min="18" max="18" width="4.625" style="2" customWidth="1"/>
    <col min="19" max="19" width="11.375" style="1" customWidth="1"/>
    <col min="20" max="16384" width="9.125" style="2" customWidth="1"/>
  </cols>
  <sheetData>
    <row r="1" ht="9.75" customHeight="1"/>
    <row r="2" spans="2:3" ht="15.75">
      <c r="B2" s="101" t="s">
        <v>0</v>
      </c>
      <c r="C2" s="101"/>
    </row>
    <row r="3" spans="2:3" ht="15.75">
      <c r="B3" s="101" t="s">
        <v>1</v>
      </c>
      <c r="C3" s="101"/>
    </row>
    <row r="4" spans="2:12" ht="15.75">
      <c r="B4" s="99" t="s">
        <v>137</v>
      </c>
      <c r="C4" s="99"/>
      <c r="D4" s="99"/>
      <c r="E4" s="99"/>
      <c r="F4" s="99"/>
      <c r="L4" s="3" t="s">
        <v>2</v>
      </c>
    </row>
    <row r="5" spans="2:12" ht="15.75">
      <c r="B5" s="99" t="s">
        <v>114</v>
      </c>
      <c r="C5" s="99"/>
      <c r="D5" s="99"/>
      <c r="E5" s="99"/>
      <c r="F5" s="99"/>
      <c r="G5" s="99"/>
      <c r="H5" s="99"/>
      <c r="I5" s="99"/>
      <c r="L5" s="3" t="s">
        <v>107</v>
      </c>
    </row>
    <row r="6" spans="2:18" ht="15.75">
      <c r="B6" s="2" t="s">
        <v>67</v>
      </c>
      <c r="L6" s="99" t="s">
        <v>128</v>
      </c>
      <c r="M6" s="99"/>
      <c r="N6" s="99"/>
      <c r="O6" s="99"/>
      <c r="P6" s="99"/>
      <c r="Q6" s="99"/>
      <c r="R6" s="99"/>
    </row>
    <row r="7" spans="2:10" ht="15.75">
      <c r="B7" s="2" t="s">
        <v>34</v>
      </c>
      <c r="J7" s="3" t="s">
        <v>89</v>
      </c>
    </row>
    <row r="8" ht="28.5" customHeight="1">
      <c r="J8" s="3"/>
    </row>
    <row r="9" spans="1:19" s="1" customFormat="1" ht="15.75">
      <c r="A9" s="100" t="s">
        <v>3</v>
      </c>
      <c r="B9" s="100" t="s">
        <v>4</v>
      </c>
      <c r="C9" s="100" t="s">
        <v>5</v>
      </c>
      <c r="D9" s="105" t="s">
        <v>6</v>
      </c>
      <c r="E9" s="105"/>
      <c r="F9" s="105"/>
      <c r="G9" s="105"/>
      <c r="H9" s="105"/>
      <c r="I9" s="102" t="s">
        <v>7</v>
      </c>
      <c r="J9" s="103"/>
      <c r="K9" s="103"/>
      <c r="L9" s="103"/>
      <c r="M9" s="103"/>
      <c r="N9" s="103"/>
      <c r="O9" s="103"/>
      <c r="P9" s="104"/>
      <c r="Q9" s="113" t="s">
        <v>8</v>
      </c>
      <c r="R9" s="114"/>
      <c r="S9" s="106" t="s">
        <v>9</v>
      </c>
    </row>
    <row r="10" spans="1:19" s="9" customFormat="1" ht="49.5" customHeight="1">
      <c r="A10" s="100"/>
      <c r="B10" s="100"/>
      <c r="C10" s="10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38</v>
      </c>
      <c r="J10" s="27" t="s">
        <v>15</v>
      </c>
      <c r="K10" s="34" t="s">
        <v>10</v>
      </c>
      <c r="L10" s="4" t="s">
        <v>11</v>
      </c>
      <c r="M10" s="4" t="s">
        <v>12</v>
      </c>
      <c r="N10" s="35" t="s">
        <v>13</v>
      </c>
      <c r="O10" s="30" t="s">
        <v>15</v>
      </c>
      <c r="P10" s="4" t="s">
        <v>14</v>
      </c>
      <c r="Q10" s="4" t="s">
        <v>16</v>
      </c>
      <c r="R10" s="4" t="s">
        <v>17</v>
      </c>
      <c r="S10" s="107"/>
    </row>
    <row r="11" spans="1:19" s="12" customFormat="1" ht="24.75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36" customHeight="1">
      <c r="A12" s="13">
        <v>1</v>
      </c>
      <c r="B12" s="14" t="s">
        <v>100</v>
      </c>
      <c r="C12" s="13" t="s">
        <v>90</v>
      </c>
      <c r="D12" s="13">
        <v>68</v>
      </c>
      <c r="E12" s="13">
        <v>34</v>
      </c>
      <c r="F12" s="13">
        <v>34</v>
      </c>
      <c r="G12" s="13"/>
      <c r="H12" s="13"/>
      <c r="I12" s="13">
        <v>8</v>
      </c>
      <c r="J12" s="28"/>
      <c r="K12" s="38">
        <v>4</v>
      </c>
      <c r="L12" s="13">
        <v>2</v>
      </c>
      <c r="M12" s="13">
        <v>2</v>
      </c>
      <c r="N12" s="39" t="s">
        <v>19</v>
      </c>
      <c r="O12" s="32"/>
      <c r="P12" s="13" t="s">
        <v>20</v>
      </c>
      <c r="Q12" s="51" t="s">
        <v>52</v>
      </c>
      <c r="R12" s="13" t="s">
        <v>17</v>
      </c>
      <c r="S12" s="13" t="s">
        <v>91</v>
      </c>
    </row>
    <row r="13" spans="1:19" s="12" customFormat="1" ht="36" customHeight="1">
      <c r="A13" s="15">
        <v>2</v>
      </c>
      <c r="B13" s="49" t="s">
        <v>126</v>
      </c>
      <c r="C13" s="13" t="s">
        <v>92</v>
      </c>
      <c r="D13" s="13">
        <v>51</v>
      </c>
      <c r="E13" s="13"/>
      <c r="F13" s="13">
        <v>17</v>
      </c>
      <c r="G13" s="13"/>
      <c r="H13" s="13"/>
      <c r="I13" s="13">
        <v>4</v>
      </c>
      <c r="J13" s="28"/>
      <c r="K13" s="38">
        <v>3</v>
      </c>
      <c r="L13" s="13"/>
      <c r="M13" s="13">
        <v>1</v>
      </c>
      <c r="N13" s="39"/>
      <c r="O13" s="32"/>
      <c r="P13" s="13"/>
      <c r="Q13" s="13" t="s">
        <v>16</v>
      </c>
      <c r="R13" s="13" t="s">
        <v>17</v>
      </c>
      <c r="S13" s="13">
        <v>82</v>
      </c>
    </row>
    <row r="14" spans="1:19" s="12" customFormat="1" ht="35.25" customHeight="1">
      <c r="A14" s="13">
        <v>3</v>
      </c>
      <c r="B14" s="49" t="s">
        <v>93</v>
      </c>
      <c r="C14" s="13" t="s">
        <v>94</v>
      </c>
      <c r="D14" s="13">
        <v>34</v>
      </c>
      <c r="E14" s="13"/>
      <c r="F14" s="13">
        <v>17</v>
      </c>
      <c r="G14" s="13"/>
      <c r="H14" s="13"/>
      <c r="I14" s="13">
        <v>3</v>
      </c>
      <c r="J14" s="28"/>
      <c r="K14" s="38">
        <v>2</v>
      </c>
      <c r="L14" s="13"/>
      <c r="M14" s="13">
        <v>1</v>
      </c>
      <c r="N14" s="39"/>
      <c r="O14" s="32"/>
      <c r="P14" s="13"/>
      <c r="Q14" s="13" t="s">
        <v>16</v>
      </c>
      <c r="R14" s="13" t="s">
        <v>17</v>
      </c>
      <c r="S14" s="13">
        <v>49</v>
      </c>
    </row>
    <row r="15" spans="1:19" s="12" customFormat="1" ht="33.75" customHeight="1">
      <c r="A15" s="13">
        <v>4</v>
      </c>
      <c r="B15" s="49" t="s">
        <v>127</v>
      </c>
      <c r="C15" s="13" t="s">
        <v>95</v>
      </c>
      <c r="D15" s="13">
        <v>51</v>
      </c>
      <c r="E15" s="13">
        <v>34</v>
      </c>
      <c r="F15" s="13">
        <v>34</v>
      </c>
      <c r="G15" s="13"/>
      <c r="H15" s="13"/>
      <c r="I15" s="13">
        <v>7</v>
      </c>
      <c r="J15" s="28"/>
      <c r="K15" s="38">
        <v>3</v>
      </c>
      <c r="L15" s="13">
        <v>2</v>
      </c>
      <c r="M15" s="13">
        <v>2</v>
      </c>
      <c r="N15" s="39"/>
      <c r="O15" s="32"/>
      <c r="P15" s="13"/>
      <c r="Q15" s="13" t="s">
        <v>16</v>
      </c>
      <c r="R15" s="13" t="s">
        <v>17</v>
      </c>
      <c r="S15" s="13">
        <v>181</v>
      </c>
    </row>
    <row r="16" spans="1:19" s="12" customFormat="1" ht="27" customHeight="1">
      <c r="A16" s="16"/>
      <c r="B16" s="17"/>
      <c r="C16" s="18"/>
      <c r="D16" s="18"/>
      <c r="E16" s="18"/>
      <c r="F16" s="18"/>
      <c r="G16" s="18"/>
      <c r="H16" s="18"/>
      <c r="I16" s="50">
        <f>SUM(I12:I15)</f>
        <v>22</v>
      </c>
      <c r="J16" s="29"/>
      <c r="K16" s="40"/>
      <c r="L16" s="20"/>
      <c r="M16" s="20"/>
      <c r="N16" s="41"/>
      <c r="O16" s="33"/>
      <c r="P16" s="20"/>
      <c r="Q16" s="21">
        <v>4</v>
      </c>
      <c r="R16" s="18">
        <v>4</v>
      </c>
      <c r="S16" s="16"/>
    </row>
    <row r="17" spans="1:19" s="12" customFormat="1" ht="21.75" customHeight="1">
      <c r="A17" s="1"/>
      <c r="B17" s="3"/>
      <c r="C17" s="2"/>
      <c r="D17" s="2"/>
      <c r="E17" s="2"/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  <c r="Q17" s="2"/>
      <c r="R17" s="2"/>
      <c r="S17" s="1"/>
    </row>
    <row r="18" spans="1:19" s="12" customFormat="1" ht="57.75" customHeight="1">
      <c r="A18" s="1"/>
      <c r="B18" s="23"/>
      <c r="C18" s="98" t="s">
        <v>115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23"/>
      <c r="O18" s="23"/>
      <c r="P18" s="23"/>
      <c r="Q18" s="23"/>
      <c r="R18" s="23"/>
      <c r="S18" s="1"/>
    </row>
    <row r="19" spans="1:19" s="12" customFormat="1" ht="21.7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3"/>
      <c r="L19" s="2"/>
      <c r="M19" s="2"/>
      <c r="N19" s="2"/>
      <c r="O19" s="2"/>
      <c r="P19" s="2"/>
      <c r="Q19" s="2"/>
      <c r="R19" s="2"/>
      <c r="S19" s="1"/>
    </row>
    <row r="20" spans="1:19" s="22" customFormat="1" ht="15.75">
      <c r="A20" s="1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  <c r="R20" s="2"/>
      <c r="S20" s="1"/>
    </row>
  </sheetData>
  <mergeCells count="13">
    <mergeCell ref="Q9:R9"/>
    <mergeCell ref="S9:S10"/>
    <mergeCell ref="B2:C2"/>
    <mergeCell ref="B3:C3"/>
    <mergeCell ref="I9:P9"/>
    <mergeCell ref="B4:F4"/>
    <mergeCell ref="L6:R6"/>
    <mergeCell ref="B5:I5"/>
    <mergeCell ref="C18:M18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SMan</cp:lastModifiedBy>
  <cp:lastPrinted>2011-10-03T11:05:14Z</cp:lastPrinted>
  <dcterms:created xsi:type="dcterms:W3CDTF">2000-03-21T08:25:22Z</dcterms:created>
  <dcterms:modified xsi:type="dcterms:W3CDTF">2011-10-03T11:06:29Z</dcterms:modified>
  <cp:category/>
  <cp:version/>
  <cp:contentType/>
  <cp:contentStatus/>
</cp:coreProperties>
</file>